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7a91d629b67b8ad/松井ピテオ印刷HP素材/"/>
    </mc:Choice>
  </mc:AlternateContent>
  <xr:revisionPtr revIDLastSave="0" documentId="8_{07BD7A2C-8626-4B06-9028-DB0C8B9CCE2D}" xr6:coauthVersionLast="47" xr6:coauthVersionMax="47" xr10:uidLastSave="{00000000-0000-0000-0000-000000000000}"/>
  <bookViews>
    <workbookView xWindow="-120" yWindow="-120" windowWidth="29040" windowHeight="15720" xr2:uid="{2815C153-93C2-49A5-891C-B87BF8D4B44A}"/>
  </bookViews>
  <sheets>
    <sheet name="注文票 (印紙他)" sheetId="8" r:id="rId1"/>
    <sheet name="証紙印紙価格表" sheetId="10" state="hidden" r:id="rId2"/>
    <sheet name="切手・ハガキ等価格表" sheetId="9" state="hidden" r:id="rId3"/>
  </sheets>
  <definedNames>
    <definedName name="_xlnm.Print_Area" localSheetId="0">'注文票 (印紙他)'!$A$1:$BS$38</definedName>
  </definedNames>
  <calcPr calcId="191029"/>
</workbook>
</file>

<file path=xl/calcChain.xml><?xml version="1.0" encoding="utf-8"?>
<calcChain xmlns="http://schemas.openxmlformats.org/spreadsheetml/2006/main">
  <c r="BK25" i="8" l="1"/>
  <c r="BI23" i="8"/>
  <c r="BI22" i="8"/>
  <c r="BI21" i="8"/>
  <c r="BI20" i="8"/>
  <c r="U33" i="8"/>
  <c r="U34" i="8"/>
  <c r="U35" i="8"/>
  <c r="U36" i="8"/>
  <c r="U32" i="8"/>
  <c r="U27" i="8"/>
  <c r="U28" i="8"/>
  <c r="U26" i="8"/>
  <c r="U21" i="8"/>
  <c r="U22" i="8"/>
  <c r="U20" i="8"/>
  <c r="BK27" i="8" l="1"/>
</calcChain>
</file>

<file path=xl/sharedStrings.xml><?xml version="1.0" encoding="utf-8"?>
<sst xmlns="http://schemas.openxmlformats.org/spreadsheetml/2006/main" count="128" uniqueCount="75">
  <si>
    <t>レターパック</t>
    <phoneticPr fontId="1"/>
  </si>
  <si>
    <t>お支払方法</t>
    <rPh sb="1" eb="3">
      <t>シハライ</t>
    </rPh>
    <rPh sb="3" eb="5">
      <t>ホウホウ</t>
    </rPh>
    <phoneticPr fontId="1"/>
  </si>
  <si>
    <t>様</t>
    <rPh sb="0" eb="1">
      <t>サマ</t>
    </rPh>
    <phoneticPr fontId="1"/>
  </si>
  <si>
    <t>ご注文日</t>
    <rPh sb="1" eb="3">
      <t>チュウモン</t>
    </rPh>
    <rPh sb="3" eb="4">
      <t>ヒ</t>
    </rPh>
    <phoneticPr fontId="1"/>
  </si>
  <si>
    <t>お名前</t>
    <rPh sb="1" eb="3">
      <t>ナマエ</t>
    </rPh>
    <phoneticPr fontId="1"/>
  </si>
  <si>
    <t>※生協記入欄</t>
    <rPh sb="1" eb="3">
      <t>セイキョウ</t>
    </rPh>
    <rPh sb="3" eb="5">
      <t>キニュウ</t>
    </rPh>
    <rPh sb="5" eb="6">
      <t>ラン</t>
    </rPh>
    <phoneticPr fontId="1"/>
  </si>
  <si>
    <t>お申込者様情報</t>
    <rPh sb="4" eb="5">
      <t>サマ</t>
    </rPh>
    <phoneticPr fontId="1"/>
  </si>
  <si>
    <t>商　品　名</t>
    <rPh sb="0" eb="1">
      <t>ショウ</t>
    </rPh>
    <rPh sb="2" eb="3">
      <t>ヒン</t>
    </rPh>
    <rPh sb="4" eb="5">
      <t>メイ</t>
    </rPh>
    <phoneticPr fontId="1"/>
  </si>
  <si>
    <t>合　計</t>
    <rPh sb="0" eb="1">
      <t>ゴウ</t>
    </rPh>
    <rPh sb="2" eb="3">
      <t>ケイ</t>
    </rPh>
    <phoneticPr fontId="1"/>
  </si>
  <si>
    <t>№</t>
    <phoneticPr fontId="3"/>
  </si>
  <si>
    <t>申送り通信欄</t>
    <phoneticPr fontId="4"/>
  </si>
  <si>
    <t>組合員コード
(７桁)</t>
    <rPh sb="0" eb="3">
      <t>クミアイイン</t>
    </rPh>
    <rPh sb="9" eb="10">
      <t>ケタ</t>
    </rPh>
    <phoneticPr fontId="1"/>
  </si>
  <si>
    <t>お問い合わせ先</t>
    <rPh sb="1" eb="2">
      <t>ト</t>
    </rPh>
    <rPh sb="3" eb="4">
      <t>ア</t>
    </rPh>
    <rPh sb="6" eb="7">
      <t>サキ</t>
    </rPh>
    <phoneticPr fontId="4"/>
  </si>
  <si>
    <t>円</t>
    <rPh sb="0" eb="1">
      <t>エン</t>
    </rPh>
    <phoneticPr fontId="4"/>
  </si>
  <si>
    <t>所属（団体）名</t>
    <rPh sb="0" eb="2">
      <t>ショゾク</t>
    </rPh>
    <rPh sb="3" eb="5">
      <t>ダンタイ</t>
    </rPh>
    <rPh sb="6" eb="7">
      <t>メイ</t>
    </rPh>
    <phoneticPr fontId="1"/>
  </si>
  <si>
    <t>電　話</t>
    <rPh sb="0" eb="1">
      <t>デン</t>
    </rPh>
    <rPh sb="2" eb="3">
      <t>ハナシ</t>
    </rPh>
    <phoneticPr fontId="1"/>
  </si>
  <si>
    <t>栃木県
収入証紙</t>
    <rPh sb="0" eb="3">
      <t>トチギケン</t>
    </rPh>
    <rPh sb="4" eb="6">
      <t>シュウニュウ</t>
    </rPh>
    <rPh sb="6" eb="8">
      <t>ショウシ</t>
    </rPh>
    <phoneticPr fontId="1"/>
  </si>
  <si>
    <t>給与控除</t>
    <rPh sb="0" eb="2">
      <t>キュウヨ</t>
    </rPh>
    <rPh sb="2" eb="4">
      <t>コウジョ</t>
    </rPh>
    <phoneticPr fontId="5"/>
  </si>
  <si>
    <t>振　込</t>
    <rPh sb="0" eb="1">
      <t>オサム</t>
    </rPh>
    <rPh sb="2" eb="3">
      <t>コミ</t>
    </rPh>
    <phoneticPr fontId="5"/>
  </si>
  <si>
    <t>受 注 日</t>
    <phoneticPr fontId="4"/>
  </si>
  <si>
    <t>納 品 日</t>
    <phoneticPr fontId="4"/>
  </si>
  <si>
    <t>Ａ ・ Ｂ ・ Ｃ ・ Ｄ ・ Ｅ</t>
    <phoneticPr fontId="4"/>
  </si>
  <si>
    <t>価格（円）</t>
    <rPh sb="0" eb="1">
      <t>アタイ</t>
    </rPh>
    <rPh sb="1" eb="2">
      <t>カク</t>
    </rPh>
    <rPh sb="3" eb="4">
      <t>エン</t>
    </rPh>
    <phoneticPr fontId="1"/>
  </si>
  <si>
    <t>県庁売店　028－623－2533</t>
    <rPh sb="0" eb="2">
      <t>ケンチョウ</t>
    </rPh>
    <rPh sb="2" eb="4">
      <t>バイテン</t>
    </rPh>
    <phoneticPr fontId="4"/>
  </si>
  <si>
    <t>券 種</t>
    <rPh sb="0" eb="1">
      <t>ケン</t>
    </rPh>
    <rPh sb="2" eb="3">
      <t>シュ</t>
    </rPh>
    <phoneticPr fontId="1"/>
  </si>
  <si>
    <t>枚 数</t>
    <rPh sb="0" eb="1">
      <t>マイ</t>
    </rPh>
    <rPh sb="2" eb="3">
      <t>スウ</t>
    </rPh>
    <phoneticPr fontId="1"/>
  </si>
  <si>
    <t>収入印紙</t>
    <rPh sb="0" eb="2">
      <t>シュウニュウ</t>
    </rPh>
    <rPh sb="2" eb="4">
      <t>インシ</t>
    </rPh>
    <phoneticPr fontId="1"/>
  </si>
  <si>
    <t>切　手</t>
    <rPh sb="0" eb="1">
      <t>キリ</t>
    </rPh>
    <rPh sb="2" eb="3">
      <t>テ</t>
    </rPh>
    <phoneticPr fontId="1"/>
  </si>
  <si>
    <t>印紙・証紙・切手</t>
    <rPh sb="0" eb="2">
      <t>インシ</t>
    </rPh>
    <rPh sb="3" eb="5">
      <t>ショウシ</t>
    </rPh>
    <rPh sb="6" eb="8">
      <t>キッテ</t>
    </rPh>
    <phoneticPr fontId="4"/>
  </si>
  <si>
    <t>　ご要望がありましたらお書きください。</t>
    <rPh sb="2" eb="4">
      <t>ヨウボウ</t>
    </rPh>
    <rPh sb="12" eb="13">
      <t>カ</t>
    </rPh>
    <phoneticPr fontId="4"/>
  </si>
  <si>
    <t>数 量</t>
    <rPh sb="0" eb="1">
      <t>スウ</t>
    </rPh>
    <rPh sb="2" eb="3">
      <t>リョウ</t>
    </rPh>
    <phoneticPr fontId="1"/>
  </si>
  <si>
    <t>所属（団体）の場合</t>
    <rPh sb="0" eb="2">
      <t>ショゾク</t>
    </rPh>
    <rPh sb="3" eb="5">
      <t>ダンタイ</t>
    </rPh>
    <rPh sb="7" eb="9">
      <t>バアイ</t>
    </rPh>
    <phoneticPr fontId="1"/>
  </si>
  <si>
    <t>現　金</t>
    <rPh sb="0" eb="1">
      <t>ゲン</t>
    </rPh>
    <rPh sb="2" eb="3">
      <t>キン</t>
    </rPh>
    <phoneticPr fontId="4"/>
  </si>
  <si>
    <t>個人の場合
（いずれかに○を）</t>
    <rPh sb="0" eb="2">
      <t>コジン</t>
    </rPh>
    <rPh sb="3" eb="5">
      <t>バアイ</t>
    </rPh>
    <phoneticPr fontId="1"/>
  </si>
  <si>
    <t>※注文票はコピーしてご利用ください。</t>
    <rPh sb="1" eb="3">
      <t>チュウモン</t>
    </rPh>
    <rPh sb="3" eb="4">
      <t>ヒョウ</t>
    </rPh>
    <rPh sb="11" eb="13">
      <t>リヨウ</t>
    </rPh>
    <phoneticPr fontId="5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</si>
  <si>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</si>
  <si>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</si>
  <si>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</si>
  <si>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(</t>
    <phoneticPr fontId="1"/>
  </si>
  <si>
    <t>)</t>
    <phoneticPr fontId="1"/>
  </si>
  <si>
    <t>-</t>
    <phoneticPr fontId="1"/>
  </si>
  <si>
    <t>枚</t>
    <rPh sb="0" eb="1">
      <t>マイ</t>
    </rPh>
    <phoneticPr fontId="4"/>
  </si>
  <si>
    <t>公用伝票</t>
    <rPh sb="0" eb="2">
      <t>コウヨウ</t>
    </rPh>
    <rPh sb="2" eb="4">
      <t>デンピョウ</t>
    </rPh>
    <phoneticPr fontId="5"/>
  </si>
  <si>
    <t>年　　月　　日 (　　)</t>
    <phoneticPr fontId="4"/>
  </si>
  <si>
    <t>納品
コース名</t>
    <phoneticPr fontId="4"/>
  </si>
  <si>
    <t>生協係1印</t>
    <phoneticPr fontId="4"/>
  </si>
  <si>
    <t>生協係2印</t>
    <phoneticPr fontId="4"/>
  </si>
  <si>
    <t>お客様 受領印</t>
    <rPh sb="1" eb="2">
      <t>キャク</t>
    </rPh>
    <rPh sb="2" eb="3">
      <t>サマ</t>
    </rPh>
    <phoneticPr fontId="4"/>
  </si>
  <si>
    <t>ご注文
総合計金額</t>
    <phoneticPr fontId="4"/>
  </si>
  <si>
    <t>↑↑↑↑↑↑↑↑</t>
    <phoneticPr fontId="1"/>
  </si>
  <si>
    <t>FAXでの注文:</t>
    <rPh sb="5" eb="7">
      <t>チュウモン</t>
    </rPh>
    <phoneticPr fontId="1"/>
  </si>
  <si>
    <t>028-623-2548</t>
    <phoneticPr fontId="1"/>
  </si>
  <si>
    <t>メールでの注文:</t>
    <phoneticPr fontId="1"/>
  </si>
  <si>
    <t>sc@minnano-seikyou.com</t>
    <phoneticPr fontId="1"/>
  </si>
  <si>
    <t>栃木県職員生活協同組合　注文票 【証紙・印紙・切手他】</t>
    <rPh sb="0" eb="2">
      <t>トチギ</t>
    </rPh>
    <rPh sb="2" eb="3">
      <t>ケン</t>
    </rPh>
    <rPh sb="3" eb="5">
      <t>ショクイン</t>
    </rPh>
    <rPh sb="5" eb="7">
      <t>セイカツ</t>
    </rPh>
    <rPh sb="7" eb="9">
      <t>キョウドウ</t>
    </rPh>
    <rPh sb="9" eb="11">
      <t>クミアイ</t>
    </rPh>
    <rPh sb="12" eb="14">
      <t>チュウモン</t>
    </rPh>
    <rPh sb="14" eb="15">
      <t>ヒョウ</t>
    </rPh>
    <rPh sb="17" eb="19">
      <t>ショウシ</t>
    </rPh>
    <rPh sb="20" eb="22">
      <t>インシ</t>
    </rPh>
    <rPh sb="23" eb="25">
      <t>キッテ</t>
    </rPh>
    <rPh sb="25" eb="26">
      <t>ホカ</t>
    </rPh>
    <phoneticPr fontId="4"/>
  </si>
  <si>
    <t>お振込みでのお支払いの場合、振込手数料はお客様負担となります。</t>
    <phoneticPr fontId="4"/>
  </si>
  <si>
    <t>ご注文
総枚数</t>
    <rPh sb="5" eb="6">
      <t>マイ</t>
    </rPh>
    <phoneticPr fontId="4"/>
  </si>
  <si>
    <t>HP Ver10 19102023</t>
    <phoneticPr fontId="5"/>
  </si>
  <si>
    <t>※・現金でのお支払は最寄りの生協売店でお願いいたします。
　・納品時の現金授受（代引扱い）は行いません。</t>
    <rPh sb="2" eb="4">
      <t>ゲンキン</t>
    </rPh>
    <rPh sb="7" eb="9">
      <t>シハライ</t>
    </rPh>
    <rPh sb="10" eb="12">
      <t>モヨ</t>
    </rPh>
    <rPh sb="14" eb="16">
      <t>セイキョウ</t>
    </rPh>
    <rPh sb="16" eb="18">
      <t>バイテン</t>
    </rPh>
    <rPh sb="20" eb="21">
      <t>ネガ</t>
    </rPh>
    <rPh sb="31" eb="33">
      <t>ノウヒン</t>
    </rPh>
    <rPh sb="33" eb="34">
      <t>ジ</t>
    </rPh>
    <rPh sb="35" eb="37">
      <t>ゲンキン</t>
    </rPh>
    <rPh sb="37" eb="39">
      <t>ジュジュ</t>
    </rPh>
    <rPh sb="40" eb="42">
      <t>ダイビ</t>
    </rPh>
    <rPh sb="42" eb="43">
      <t>アツカ</t>
    </rPh>
    <rPh sb="46" eb="47">
      <t>オコナ</t>
    </rPh>
    <phoneticPr fontId="4"/>
  </si>
  <si>
    <t>切手</t>
    <rPh sb="0" eb="2">
      <t>キッテ</t>
    </rPh>
    <phoneticPr fontId="1"/>
  </si>
  <si>
    <t>ハガキ</t>
    <phoneticPr fontId="1"/>
  </si>
  <si>
    <t>往復ハガキ　１７０円</t>
  </si>
  <si>
    <t>普通ハガキ　８５円</t>
  </si>
  <si>
    <t>普通ハガキ（インク）　８５円</t>
  </si>
  <si>
    <t>レターパックプラス　６００円</t>
  </si>
  <si>
    <t>レターパックライト　　４３０円</t>
  </si>
  <si>
    <t>スマートレター　２１０円</t>
  </si>
  <si>
    <t>※　切手・ハガキ・レターパックの取扱いはこちらからご確認ください。</t>
    <rPh sb="2" eb="4">
      <t>キッテ</t>
    </rPh>
    <rPh sb="16" eb="18">
      <t>トリアツカ</t>
    </rPh>
    <rPh sb="26" eb="28">
      <t>カクニン</t>
    </rPh>
    <phoneticPr fontId="4"/>
  </si>
  <si>
    <t>レターパック</t>
    <phoneticPr fontId="4"/>
  </si>
  <si>
    <t>ハガキ</t>
    <phoneticPr fontId="4"/>
  </si>
  <si>
    <t>種類</t>
    <rPh sb="0" eb="2">
      <t>シュルイ</t>
    </rPh>
    <phoneticPr fontId="1"/>
  </si>
  <si>
    <t>証紙取扱い一覧</t>
    <rPh sb="0" eb="2">
      <t>ショウシ</t>
    </rPh>
    <rPh sb="2" eb="4">
      <t>トリアツカ</t>
    </rPh>
    <rPh sb="5" eb="7">
      <t>イチラン</t>
    </rPh>
    <phoneticPr fontId="32"/>
  </si>
  <si>
    <t>印紙取扱い一覧</t>
    <rPh sb="0" eb="2">
      <t>インシ</t>
    </rPh>
    <rPh sb="2" eb="4">
      <t>トリアツカ</t>
    </rPh>
    <rPh sb="5" eb="7">
      <t>イチラン</t>
    </rPh>
    <phoneticPr fontId="32"/>
  </si>
  <si>
    <t>※　証紙の取扱いはこちらからご確認ください。</t>
    <rPh sb="2" eb="4">
      <t>ショウシ</t>
    </rPh>
    <rPh sb="5" eb="7">
      <t>トリアツカ</t>
    </rPh>
    <rPh sb="15" eb="17">
      <t>カクニン</t>
    </rPh>
    <phoneticPr fontId="4"/>
  </si>
  <si>
    <t>※　印紙の取扱い確認はこちらからご確認ください。</t>
    <rPh sb="2" eb="4">
      <t>インシ</t>
    </rPh>
    <rPh sb="5" eb="7">
      <t>トリアツカ</t>
    </rPh>
    <rPh sb="8" eb="10">
      <t>カクニン</t>
    </rPh>
    <rPh sb="17" eb="19">
      <t>カクニン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</si>
</sst>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;[Red]\-0\ "/>
    <numFmt numFmtId="177" formatCode="#,###"/>
  </numFmts>
  <fonts count="3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36"/>
      <color indexed="8"/>
      <name val="AR丸ゴシック体M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36"/>
      <color theme="1"/>
      <name val="AR丸ゴシック体M"/>
      <family val="3"/>
      <charset val="128"/>
    </font>
    <font>
      <b/>
      <sz val="12"/>
      <color theme="1"/>
      <name val="AR丸ゴシック体M"/>
      <family val="3"/>
      <charset val="128"/>
    </font>
    <font>
      <b/>
      <sz val="14"/>
      <color theme="1"/>
      <name val="AR丸ゴシック体M"/>
      <family val="3"/>
      <charset val="128"/>
    </font>
    <font>
      <b/>
      <sz val="11"/>
      <color theme="1"/>
      <name val="AR丸ゴシック体M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AR丸ゴシック体M"/>
      <family val="3"/>
      <charset val="128"/>
    </font>
    <font>
      <sz val="26"/>
      <color theme="1"/>
      <name val="AR丸ゴシック体M"/>
      <family val="3"/>
      <charset val="128"/>
    </font>
    <font>
      <b/>
      <sz val="13"/>
      <color theme="1"/>
      <name val="AR丸ゴシック体M"/>
      <family val="3"/>
      <charset val="128"/>
    </font>
    <font>
      <b/>
      <sz val="10"/>
      <color theme="1"/>
      <name val="AR丸ゴシック体M"/>
      <family val="3"/>
      <charset val="128"/>
    </font>
    <font>
      <b/>
      <sz val="18"/>
      <color theme="1"/>
      <name val="AR丸ゴシック体M"/>
      <family val="3"/>
      <charset val="128"/>
    </font>
    <font>
      <b/>
      <sz val="12"/>
      <color theme="1"/>
      <name val="HG丸ｺﾞｼｯｸM-PRO"/>
      <family val="3"/>
      <charset val="128"/>
    </font>
    <font>
      <sz val="18"/>
      <color theme="1"/>
      <name val="AR丸ゴシック体M"/>
      <family val="3"/>
      <charset val="128"/>
    </font>
    <font>
      <sz val="14"/>
      <color theme="1"/>
      <name val="AR丸ゴシック体M"/>
      <family val="3"/>
      <charset val="128"/>
    </font>
    <font>
      <b/>
      <sz val="18"/>
      <color theme="0"/>
      <name val="AR丸ゴシック体M"/>
      <family val="3"/>
      <charset val="128"/>
    </font>
    <font>
      <b/>
      <sz val="22"/>
      <color theme="0"/>
      <name val="AR丸ゴシック体M"/>
      <family val="3"/>
      <charset val="128"/>
    </font>
    <font>
      <u/>
      <sz val="22"/>
      <color theme="0"/>
      <name val="ＭＳ Ｐゴシック"/>
      <family val="3"/>
      <charset val="128"/>
      <scheme val="minor"/>
    </font>
    <font>
      <sz val="12"/>
      <color theme="1"/>
      <name val="AR丸ゴシック体M"/>
      <family val="3"/>
      <charset val="128"/>
    </font>
    <font>
      <b/>
      <sz val="16"/>
      <color theme="1"/>
      <name val="AR丸ゴシック体M"/>
      <family val="3"/>
      <charset val="128"/>
    </font>
    <font>
      <b/>
      <sz val="26"/>
      <color theme="1"/>
      <name val="AR丸ゴシック体M"/>
      <family val="3"/>
      <charset val="128"/>
    </font>
    <font>
      <sz val="16"/>
      <color theme="1"/>
      <name val="AR丸ゴシック体M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u/>
      <sz val="16"/>
      <color theme="10"/>
      <name val="ＭＳ Ｐゴシック"/>
      <family val="3"/>
      <charset val="128"/>
      <scheme val="minor"/>
    </font>
    <font>
      <b/>
      <u/>
      <sz val="18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6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29" fillId="0" borderId="0"/>
  </cellStyleXfs>
  <cellXfs count="234">
    <xf numFmtId="0" fontId="0" fillId="0" borderId="0" xfId="0">
      <alignment vertical="center"/>
    </xf>
    <xf numFmtId="38" fontId="8" fillId="0" borderId="0" xfId="2" applyFont="1" applyAlignment="1">
      <alignment vertical="center" shrinkToFit="1"/>
    </xf>
    <xf numFmtId="38" fontId="8" fillId="0" borderId="0" xfId="2" applyFont="1" applyBorder="1" applyAlignment="1">
      <alignment vertical="center" shrinkToFit="1"/>
    </xf>
    <xf numFmtId="0" fontId="2" fillId="0" borderId="0" xfId="0" applyFont="1" applyAlignment="1">
      <alignment horizontal="right" shrinkToFit="1"/>
    </xf>
    <xf numFmtId="38" fontId="8" fillId="0" borderId="0" xfId="2" applyFont="1" applyBorder="1" applyAlignment="1">
      <alignment horizontal="center" vertical="center" shrinkToFit="1"/>
    </xf>
    <xf numFmtId="38" fontId="8" fillId="0" borderId="0" xfId="2" applyFont="1" applyBorder="1" applyAlignment="1">
      <alignment horizontal="right" vertical="center" shrinkToFit="1"/>
    </xf>
    <xf numFmtId="38" fontId="8" fillId="0" borderId="0" xfId="2" applyFont="1" applyBorder="1" applyAlignment="1">
      <alignment horizontal="right" shrinkToFit="1"/>
    </xf>
    <xf numFmtId="38" fontId="8" fillId="0" borderId="0" xfId="2" applyFont="1" applyBorder="1" applyAlignment="1">
      <alignment vertical="center" wrapText="1" shrinkToFit="1"/>
    </xf>
    <xf numFmtId="38" fontId="9" fillId="0" borderId="0" xfId="2" applyFont="1" applyAlignment="1">
      <alignment vertical="center" shrinkToFit="1"/>
    </xf>
    <xf numFmtId="38" fontId="9" fillId="0" borderId="0" xfId="2" applyFont="1" applyBorder="1" applyAlignment="1">
      <alignment vertical="center" shrinkToFit="1"/>
    </xf>
    <xf numFmtId="38" fontId="9" fillId="0" borderId="0" xfId="2" applyFont="1" applyBorder="1" applyAlignment="1">
      <alignment vertical="center" textRotation="255" shrinkToFit="1"/>
    </xf>
    <xf numFmtId="38" fontId="9" fillId="0" borderId="0" xfId="2" applyFont="1" applyBorder="1" applyAlignment="1">
      <alignment horizontal="center" vertical="center" shrinkToFit="1"/>
    </xf>
    <xf numFmtId="38" fontId="9" fillId="0" borderId="0" xfId="2" applyFont="1" applyBorder="1" applyAlignment="1">
      <alignment horizontal="right" shrinkToFit="1"/>
    </xf>
    <xf numFmtId="38" fontId="10" fillId="0" borderId="0" xfId="2" applyFont="1" applyBorder="1" applyAlignment="1">
      <alignment vertical="center" textRotation="255" shrinkToFit="1"/>
    </xf>
    <xf numFmtId="38" fontId="8" fillId="0" borderId="0" xfId="2" applyFont="1" applyBorder="1" applyAlignment="1">
      <alignment vertical="center" textRotation="255" shrinkToFit="1"/>
    </xf>
    <xf numFmtId="38" fontId="9" fillId="0" borderId="0" xfId="2" applyFont="1" applyBorder="1" applyAlignment="1">
      <alignment horizontal="left" vertical="top" shrinkToFit="1"/>
    </xf>
    <xf numFmtId="38" fontId="11" fillId="0" borderId="0" xfId="2" applyFont="1" applyBorder="1" applyAlignment="1">
      <alignment vertical="center" textRotation="255" shrinkToFit="1"/>
    </xf>
    <xf numFmtId="0" fontId="12" fillId="0" borderId="0" xfId="0" applyFont="1" applyAlignment="1">
      <alignment vertical="top" wrapText="1" shrinkToFit="1"/>
    </xf>
    <xf numFmtId="38" fontId="13" fillId="0" borderId="0" xfId="2" applyFont="1" applyBorder="1" applyAlignment="1">
      <alignment vertical="top" shrinkToFit="1"/>
    </xf>
    <xf numFmtId="38" fontId="14" fillId="0" borderId="0" xfId="2" applyFont="1" applyAlignment="1">
      <alignment vertical="top" shrinkToFit="1"/>
    </xf>
    <xf numFmtId="38" fontId="9" fillId="0" borderId="0" xfId="2" applyFont="1" applyBorder="1" applyAlignment="1">
      <alignment vertical="center" wrapText="1" shrinkToFit="1"/>
    </xf>
    <xf numFmtId="38" fontId="9" fillId="0" borderId="0" xfId="2" applyFont="1" applyBorder="1" applyAlignment="1">
      <alignment horizontal="center" vertical="center" textRotation="255" shrinkToFit="1"/>
    </xf>
    <xf numFmtId="38" fontId="15" fillId="0" borderId="0" xfId="2" applyFont="1" applyAlignment="1">
      <alignment vertical="top" shrinkToFit="1"/>
    </xf>
    <xf numFmtId="38" fontId="16" fillId="0" borderId="0" xfId="2" applyFont="1" applyBorder="1" applyAlignment="1">
      <alignment horizontal="right" vertical="center" shrinkToFit="1"/>
    </xf>
    <xf numFmtId="38" fontId="9" fillId="0" borderId="0" xfId="2" applyFont="1" applyFill="1" applyAlignment="1">
      <alignment vertical="center" shrinkToFit="1"/>
    </xf>
    <xf numFmtId="38" fontId="9" fillId="0" borderId="1" xfId="2" applyFont="1" applyFill="1" applyBorder="1" applyAlignment="1">
      <alignment vertical="center" shrinkToFit="1"/>
    </xf>
    <xf numFmtId="38" fontId="9" fillId="0" borderId="2" xfId="2" applyFont="1" applyFill="1" applyBorder="1" applyAlignment="1">
      <alignment vertical="center" shrinkToFit="1"/>
    </xf>
    <xf numFmtId="38" fontId="9" fillId="0" borderId="0" xfId="2" applyFont="1" applyFill="1" applyBorder="1" applyAlignment="1">
      <alignment horizontal="center" vertical="center" shrinkToFit="1"/>
    </xf>
    <xf numFmtId="38" fontId="9" fillId="0" borderId="3" xfId="2" applyFont="1" applyFill="1" applyBorder="1" applyAlignment="1">
      <alignment vertical="center" shrinkToFit="1"/>
    </xf>
    <xf numFmtId="38" fontId="9" fillId="0" borderId="4" xfId="2" applyFont="1" applyFill="1" applyBorder="1" applyAlignment="1">
      <alignment vertical="center" shrinkToFit="1"/>
    </xf>
    <xf numFmtId="49" fontId="9" fillId="0" borderId="5" xfId="2" applyNumberFormat="1" applyFont="1" applyFill="1" applyBorder="1" applyAlignment="1">
      <alignment vertical="center" shrinkToFit="1"/>
    </xf>
    <xf numFmtId="49" fontId="9" fillId="0" borderId="6" xfId="2" applyNumberFormat="1" applyFont="1" applyFill="1" applyBorder="1" applyAlignment="1">
      <alignment vertical="center" shrinkToFit="1"/>
    </xf>
    <xf numFmtId="49" fontId="9" fillId="0" borderId="7" xfId="2" applyNumberFormat="1" applyFont="1" applyFill="1" applyBorder="1" applyAlignment="1">
      <alignment vertical="center" shrinkToFit="1"/>
    </xf>
    <xf numFmtId="49" fontId="9" fillId="0" borderId="8" xfId="2" applyNumberFormat="1" applyFont="1" applyFill="1" applyBorder="1" applyAlignment="1">
      <alignment vertical="center" shrinkToFit="1"/>
    </xf>
    <xf numFmtId="49" fontId="9" fillId="0" borderId="0" xfId="2" applyNumberFormat="1" applyFont="1" applyFill="1" applyBorder="1" applyAlignment="1">
      <alignment horizontal="center" vertical="center" shrinkToFit="1"/>
    </xf>
    <xf numFmtId="38" fontId="9" fillId="0" borderId="0" xfId="2" applyFont="1" applyFill="1" applyBorder="1" applyAlignment="1">
      <alignment horizontal="center" vertical="center" wrapText="1" shrinkToFit="1"/>
    </xf>
    <xf numFmtId="38" fontId="17" fillId="0" borderId="0" xfId="2" applyFont="1" applyFill="1" applyBorder="1" applyAlignment="1">
      <alignment horizontal="center" vertical="center" shrinkToFit="1"/>
    </xf>
    <xf numFmtId="38" fontId="8" fillId="0" borderId="0" xfId="2" applyFont="1" applyFill="1" applyBorder="1" applyAlignment="1">
      <alignment vertical="center" shrinkToFit="1"/>
    </xf>
    <xf numFmtId="38" fontId="8" fillId="0" borderId="0" xfId="2" applyFont="1" applyFill="1" applyBorder="1" applyAlignment="1">
      <alignment vertical="center" wrapText="1" shrinkToFit="1"/>
    </xf>
    <xf numFmtId="38" fontId="9" fillId="0" borderId="9" xfId="2" applyFont="1" applyFill="1" applyBorder="1" applyAlignment="1">
      <alignment vertical="center" shrinkToFit="1"/>
    </xf>
    <xf numFmtId="38" fontId="13" fillId="0" borderId="9" xfId="2" applyFont="1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38" fontId="8" fillId="0" borderId="0" xfId="2" applyFont="1" applyFill="1" applyAlignment="1">
      <alignment vertical="center" shrinkToFit="1"/>
    </xf>
    <xf numFmtId="38" fontId="9" fillId="0" borderId="0" xfId="2" applyFont="1" applyFill="1" applyAlignment="1">
      <alignment horizontal="left" vertical="center" shrinkToFit="1"/>
    </xf>
    <xf numFmtId="38" fontId="9" fillId="0" borderId="10" xfId="2" applyFont="1" applyFill="1" applyBorder="1" applyAlignment="1">
      <alignment vertical="center" shrinkToFit="1"/>
    </xf>
    <xf numFmtId="38" fontId="9" fillId="0" borderId="0" xfId="2" applyFont="1" applyFill="1" applyBorder="1" applyAlignment="1">
      <alignment vertical="center" shrinkToFit="1"/>
    </xf>
    <xf numFmtId="38" fontId="9" fillId="0" borderId="6" xfId="2" applyFont="1" applyFill="1" applyBorder="1" applyAlignment="1">
      <alignment vertical="center" shrinkToFit="1"/>
    </xf>
    <xf numFmtId="38" fontId="9" fillId="0" borderId="11" xfId="2" applyFont="1" applyFill="1" applyBorder="1" applyAlignment="1">
      <alignment vertical="center" shrinkToFit="1"/>
    </xf>
    <xf numFmtId="0" fontId="12" fillId="0" borderId="0" xfId="0" applyFont="1" applyAlignment="1">
      <alignment horizontal="left" vertical="top" wrapText="1" shrinkToFit="1"/>
    </xf>
    <xf numFmtId="38" fontId="9" fillId="0" borderId="0" xfId="2" applyFont="1" applyFill="1" applyBorder="1" applyAlignment="1">
      <alignment horizontal="right" vertical="center" shrinkToFit="1"/>
    </xf>
    <xf numFmtId="38" fontId="10" fillId="0" borderId="0" xfId="2" applyFont="1" applyFill="1" applyBorder="1" applyAlignment="1">
      <alignment horizontal="center" vertical="center" shrinkToFit="1"/>
    </xf>
    <xf numFmtId="38" fontId="10" fillId="0" borderId="0" xfId="2" applyFont="1" applyFill="1" applyBorder="1" applyAlignment="1">
      <alignment horizontal="right" vertical="center" shrinkToFit="1"/>
    </xf>
    <xf numFmtId="38" fontId="9" fillId="0" borderId="0" xfId="2" applyFont="1" applyAlignment="1">
      <alignment horizontal="center" vertical="center" shrinkToFit="1"/>
    </xf>
    <xf numFmtId="0" fontId="29" fillId="0" borderId="0" xfId="3" applyAlignment="1">
      <alignment horizontal="left"/>
    </xf>
    <xf numFmtId="3" fontId="30" fillId="3" borderId="16" xfId="3" applyNumberFormat="1" applyFont="1" applyFill="1" applyBorder="1" applyAlignment="1">
      <alignment horizontal="left"/>
    </xf>
    <xf numFmtId="0" fontId="30" fillId="3" borderId="16" xfId="3" applyFont="1" applyFill="1" applyBorder="1" applyAlignment="1">
      <alignment horizontal="left"/>
    </xf>
    <xf numFmtId="0" fontId="30" fillId="0" borderId="16" xfId="3" applyFont="1" applyBorder="1" applyAlignment="1">
      <alignment horizontal="left"/>
    </xf>
    <xf numFmtId="0" fontId="31" fillId="0" borderId="0" xfId="0" applyFont="1">
      <alignment vertical="center"/>
    </xf>
    <xf numFmtId="0" fontId="33" fillId="0" borderId="0" xfId="0" applyFont="1">
      <alignment vertical="center"/>
    </xf>
    <xf numFmtId="38" fontId="34" fillId="0" borderId="16" xfId="2" applyFont="1" applyBorder="1" applyAlignment="1">
      <alignment horizontal="left"/>
    </xf>
    <xf numFmtId="38" fontId="34" fillId="0" borderId="0" xfId="2" applyFont="1">
      <alignment vertical="center"/>
    </xf>
    <xf numFmtId="38" fontId="0" fillId="0" borderId="0" xfId="2" applyFont="1">
      <alignment vertical="center"/>
    </xf>
    <xf numFmtId="38" fontId="17" fillId="0" borderId="55" xfId="2" applyFont="1" applyFill="1" applyBorder="1" applyAlignment="1">
      <alignment horizontal="center" vertical="center" shrinkToFit="1"/>
    </xf>
    <xf numFmtId="38" fontId="17" fillId="0" borderId="56" xfId="2" applyFont="1" applyFill="1" applyBorder="1" applyAlignment="1">
      <alignment horizontal="center" vertical="center" shrinkToFit="1"/>
    </xf>
    <xf numFmtId="38" fontId="17" fillId="0" borderId="57" xfId="2" applyFont="1" applyFill="1" applyBorder="1" applyAlignment="1">
      <alignment horizontal="center" vertical="center" shrinkToFit="1"/>
    </xf>
    <xf numFmtId="38" fontId="17" fillId="0" borderId="3" xfId="2" applyFont="1" applyFill="1" applyBorder="1" applyAlignment="1">
      <alignment horizontal="center" vertical="center" shrinkToFit="1"/>
    </xf>
    <xf numFmtId="38" fontId="17" fillId="0" borderId="26" xfId="2" applyFont="1" applyFill="1" applyBorder="1" applyAlignment="1">
      <alignment horizontal="center" vertical="center" shrinkToFit="1"/>
    </xf>
    <xf numFmtId="38" fontId="17" fillId="0" borderId="4" xfId="2" applyFont="1" applyFill="1" applyBorder="1" applyAlignment="1">
      <alignment horizontal="center" vertical="center" shrinkToFit="1"/>
    </xf>
    <xf numFmtId="38" fontId="17" fillId="0" borderId="5" xfId="2" applyFont="1" applyFill="1" applyBorder="1" applyAlignment="1">
      <alignment horizontal="center" vertical="center" shrinkToFit="1"/>
    </xf>
    <xf numFmtId="38" fontId="17" fillId="0" borderId="24" xfId="2" applyFont="1" applyFill="1" applyBorder="1" applyAlignment="1">
      <alignment horizontal="center" vertical="center" shrinkToFit="1"/>
    </xf>
    <xf numFmtId="38" fontId="17" fillId="0" borderId="6" xfId="2" applyFont="1" applyFill="1" applyBorder="1" applyAlignment="1">
      <alignment horizontal="center" vertical="center" shrinkToFit="1"/>
    </xf>
    <xf numFmtId="38" fontId="9" fillId="0" borderId="12" xfId="2" applyFont="1" applyFill="1" applyBorder="1" applyAlignment="1">
      <alignment horizontal="center" vertical="center" shrinkToFit="1"/>
    </xf>
    <xf numFmtId="38" fontId="9" fillId="0" borderId="13" xfId="2" applyFont="1" applyFill="1" applyBorder="1" applyAlignment="1">
      <alignment horizontal="center" vertical="center" shrinkToFit="1"/>
    </xf>
    <xf numFmtId="38" fontId="9" fillId="0" borderId="9" xfId="2" applyFont="1" applyFill="1" applyBorder="1" applyAlignment="1">
      <alignment horizontal="center" vertical="center" shrinkToFit="1"/>
    </xf>
    <xf numFmtId="38" fontId="17" fillId="0" borderId="0" xfId="2" applyFont="1" applyAlignment="1">
      <alignment horizontal="center" vertical="center" shrinkToFit="1"/>
    </xf>
    <xf numFmtId="38" fontId="24" fillId="0" borderId="25" xfId="2" applyFont="1" applyFill="1" applyBorder="1" applyAlignment="1">
      <alignment horizontal="center" vertical="center" shrinkToFit="1"/>
    </xf>
    <xf numFmtId="38" fontId="24" fillId="0" borderId="27" xfId="2" applyFont="1" applyFill="1" applyBorder="1" applyAlignment="1">
      <alignment horizontal="center" vertical="center" shrinkToFit="1"/>
    </xf>
    <xf numFmtId="38" fontId="24" fillId="0" borderId="0" xfId="2" applyFont="1" applyFill="1" applyBorder="1" applyAlignment="1">
      <alignment horizontal="center" vertical="center" shrinkToFit="1"/>
    </xf>
    <xf numFmtId="38" fontId="24" fillId="0" borderId="28" xfId="2" applyFont="1" applyFill="1" applyBorder="1" applyAlignment="1">
      <alignment horizontal="center" vertical="center" shrinkToFit="1"/>
    </xf>
    <xf numFmtId="38" fontId="24" fillId="0" borderId="26" xfId="2" applyFont="1" applyFill="1" applyBorder="1" applyAlignment="1">
      <alignment horizontal="center" vertical="center" shrinkToFit="1"/>
    </xf>
    <xf numFmtId="38" fontId="24" fillId="0" borderId="29" xfId="2" applyFont="1" applyFill="1" applyBorder="1" applyAlignment="1">
      <alignment horizontal="center" vertical="center" shrinkToFit="1"/>
    </xf>
    <xf numFmtId="38" fontId="17" fillId="0" borderId="30" xfId="2" applyFont="1" applyFill="1" applyBorder="1" applyAlignment="1">
      <alignment horizontal="center" vertical="center" shrinkToFit="1"/>
    </xf>
    <xf numFmtId="38" fontId="17" fillId="0" borderId="10" xfId="2" applyFont="1" applyFill="1" applyBorder="1" applyAlignment="1">
      <alignment horizontal="center" vertical="center" shrinkToFit="1"/>
    </xf>
    <xf numFmtId="38" fontId="17" fillId="0" borderId="31" xfId="2" applyFont="1" applyFill="1" applyBorder="1" applyAlignment="1">
      <alignment horizontal="center" vertical="center" shrinkToFit="1"/>
    </xf>
    <xf numFmtId="38" fontId="17" fillId="0" borderId="7" xfId="2" applyFont="1" applyFill="1" applyBorder="1" applyAlignment="1">
      <alignment horizontal="center" vertical="center" shrinkToFit="1"/>
    </xf>
    <xf numFmtId="38" fontId="17" fillId="0" borderId="32" xfId="2" applyFont="1" applyFill="1" applyBorder="1" applyAlignment="1">
      <alignment horizontal="center" vertical="center" shrinkToFit="1"/>
    </xf>
    <xf numFmtId="38" fontId="19" fillId="0" borderId="12" xfId="2" applyFont="1" applyFill="1" applyBorder="1" applyAlignment="1">
      <alignment horizontal="right" vertical="center" shrinkToFit="1"/>
    </xf>
    <xf numFmtId="38" fontId="19" fillId="0" borderId="13" xfId="2" applyFont="1" applyFill="1" applyBorder="1" applyAlignment="1">
      <alignment horizontal="right" vertical="center" shrinkToFit="1"/>
    </xf>
    <xf numFmtId="38" fontId="20" fillId="0" borderId="14" xfId="2" applyFont="1" applyBorder="1" applyAlignment="1">
      <alignment horizontal="left" vertical="center" shrinkToFit="1"/>
    </xf>
    <xf numFmtId="38" fontId="21" fillId="2" borderId="0" xfId="2" applyFont="1" applyFill="1" applyAlignment="1">
      <alignment horizontal="right" vertical="center" shrinkToFit="1"/>
    </xf>
    <xf numFmtId="38" fontId="22" fillId="2" borderId="0" xfId="2" applyFont="1" applyFill="1" applyAlignment="1">
      <alignment horizontal="left" vertical="center" shrinkToFit="1"/>
    </xf>
    <xf numFmtId="38" fontId="23" fillId="2" borderId="0" xfId="1" applyNumberFormat="1" applyFont="1" applyFill="1" applyAlignment="1">
      <alignment horizontal="left" vertical="center" shrinkToFit="1"/>
    </xf>
    <xf numFmtId="38" fontId="9" fillId="0" borderId="15" xfId="2" applyFont="1" applyFill="1" applyBorder="1" applyAlignment="1">
      <alignment horizontal="center" vertical="center" shrinkToFit="1"/>
    </xf>
    <xf numFmtId="38" fontId="9" fillId="0" borderId="7" xfId="2" applyFont="1" applyFill="1" applyBorder="1" applyAlignment="1">
      <alignment horizontal="center" vertical="center" shrinkToFit="1"/>
    </xf>
    <xf numFmtId="38" fontId="9" fillId="0" borderId="16" xfId="2" applyFont="1" applyFill="1" applyBorder="1" applyAlignment="1">
      <alignment horizontal="center" vertical="center" shrinkToFit="1"/>
    </xf>
    <xf numFmtId="38" fontId="24" fillId="0" borderId="17" xfId="2" applyFont="1" applyFill="1" applyBorder="1" applyAlignment="1">
      <alignment horizontal="center" vertical="center" shrinkToFit="1"/>
    </xf>
    <xf numFmtId="38" fontId="24" fillId="0" borderId="18" xfId="2" applyFont="1" applyFill="1" applyBorder="1" applyAlignment="1">
      <alignment horizontal="center" vertical="center" shrinkToFit="1"/>
    </xf>
    <xf numFmtId="38" fontId="24" fillId="0" borderId="19" xfId="2" applyFont="1" applyFill="1" applyBorder="1" applyAlignment="1">
      <alignment horizontal="center" vertical="center" shrinkToFit="1"/>
    </xf>
    <xf numFmtId="38" fontId="24" fillId="0" borderId="8" xfId="2" applyFont="1" applyFill="1" applyBorder="1" applyAlignment="1">
      <alignment horizontal="center" vertical="center" shrinkToFit="1"/>
    </xf>
    <xf numFmtId="38" fontId="17" fillId="0" borderId="12" xfId="2" applyFont="1" applyFill="1" applyBorder="1" applyAlignment="1">
      <alignment horizontal="right" vertical="center" shrinkToFit="1"/>
    </xf>
    <xf numFmtId="38" fontId="17" fillId="0" borderId="13" xfId="2" applyFont="1" applyFill="1" applyBorder="1" applyAlignment="1">
      <alignment horizontal="right" vertical="center" shrinkToFit="1"/>
    </xf>
    <xf numFmtId="38" fontId="17" fillId="0" borderId="20" xfId="2" applyFont="1" applyFill="1" applyBorder="1" applyAlignment="1">
      <alignment horizontal="right" vertical="center" shrinkToFit="1"/>
    </xf>
    <xf numFmtId="38" fontId="17" fillId="0" borderId="21" xfId="2" applyFont="1" applyFill="1" applyBorder="1" applyAlignment="1">
      <alignment horizontal="right" vertical="center" shrinkToFit="1"/>
    </xf>
    <xf numFmtId="38" fontId="17" fillId="0" borderId="22" xfId="2" applyFont="1" applyFill="1" applyBorder="1" applyAlignment="1">
      <alignment horizontal="right" vertical="center" shrinkToFit="1"/>
    </xf>
    <xf numFmtId="38" fontId="17" fillId="0" borderId="23" xfId="2" applyFont="1" applyFill="1" applyBorder="1" applyAlignment="1">
      <alignment horizontal="right" vertical="center" shrinkToFit="1"/>
    </xf>
    <xf numFmtId="38" fontId="17" fillId="0" borderId="5" xfId="2" applyFont="1" applyFill="1" applyBorder="1" applyAlignment="1">
      <alignment horizontal="right" vertical="center" shrinkToFit="1"/>
    </xf>
    <xf numFmtId="38" fontId="17" fillId="0" borderId="24" xfId="2" applyFont="1" applyFill="1" applyBorder="1" applyAlignment="1">
      <alignment horizontal="right" vertical="center" shrinkToFit="1"/>
    </xf>
    <xf numFmtId="38" fontId="17" fillId="0" borderId="25" xfId="2" applyFont="1" applyFill="1" applyBorder="1" applyAlignment="1">
      <alignment horizontal="center" vertical="center" shrinkToFit="1"/>
    </xf>
    <xf numFmtId="38" fontId="9" fillId="0" borderId="25" xfId="2" applyFont="1" applyFill="1" applyBorder="1" applyAlignment="1">
      <alignment horizontal="center" vertical="center" shrinkToFit="1"/>
    </xf>
    <xf numFmtId="38" fontId="9" fillId="0" borderId="26" xfId="2" applyFont="1" applyFill="1" applyBorder="1" applyAlignment="1">
      <alignment horizontal="center" vertical="center" shrinkToFit="1"/>
    </xf>
    <xf numFmtId="49" fontId="17" fillId="0" borderId="24" xfId="2" applyNumberFormat="1" applyFont="1" applyFill="1" applyBorder="1" applyAlignment="1">
      <alignment horizontal="center" vertical="center" shrinkToFit="1"/>
    </xf>
    <xf numFmtId="49" fontId="17" fillId="0" borderId="19" xfId="2" applyNumberFormat="1" applyFont="1" applyFill="1" applyBorder="1" applyAlignment="1">
      <alignment horizontal="center" vertical="center" shrinkToFit="1"/>
    </xf>
    <xf numFmtId="49" fontId="25" fillId="0" borderId="24" xfId="2" applyNumberFormat="1" applyFont="1" applyFill="1" applyBorder="1" applyAlignment="1">
      <alignment horizontal="center" vertical="center" shrinkToFit="1"/>
    </xf>
    <xf numFmtId="49" fontId="25" fillId="0" borderId="19" xfId="2" applyNumberFormat="1" applyFont="1" applyFill="1" applyBorder="1" applyAlignment="1">
      <alignment horizontal="center" vertical="center" shrinkToFit="1"/>
    </xf>
    <xf numFmtId="38" fontId="24" fillId="0" borderId="2" xfId="2" applyFont="1" applyFill="1" applyBorder="1" applyAlignment="1">
      <alignment horizontal="center" vertical="center" shrinkToFit="1"/>
    </xf>
    <xf numFmtId="38" fontId="24" fillId="0" borderId="33" xfId="2" applyFont="1" applyFill="1" applyBorder="1" applyAlignment="1">
      <alignment horizontal="center" vertical="center" shrinkToFit="1"/>
    </xf>
    <xf numFmtId="38" fontId="24" fillId="0" borderId="48" xfId="2" applyFont="1" applyBorder="1" applyAlignment="1">
      <alignment horizontal="center" vertical="center" wrapText="1" shrinkToFit="1"/>
    </xf>
    <xf numFmtId="38" fontId="24" fillId="0" borderId="34" xfId="2" applyFont="1" applyBorder="1" applyAlignment="1">
      <alignment horizontal="center" vertical="center" shrinkToFit="1"/>
    </xf>
    <xf numFmtId="38" fontId="24" fillId="0" borderId="49" xfId="2" applyFont="1" applyBorder="1" applyAlignment="1">
      <alignment horizontal="center" vertical="center" shrinkToFit="1"/>
    </xf>
    <xf numFmtId="38" fontId="24" fillId="0" borderId="36" xfId="2" applyFont="1" applyBorder="1" applyAlignment="1">
      <alignment horizontal="center" vertical="center" shrinkToFit="1"/>
    </xf>
    <xf numFmtId="38" fontId="9" fillId="0" borderId="1" xfId="2" applyFont="1" applyFill="1" applyBorder="1" applyAlignment="1">
      <alignment horizontal="center" vertical="center" shrinkToFit="1"/>
    </xf>
    <xf numFmtId="38" fontId="9" fillId="0" borderId="10" xfId="2" applyFont="1" applyFill="1" applyBorder="1" applyAlignment="1">
      <alignment horizontal="center" vertical="center" shrinkToFit="1"/>
    </xf>
    <xf numFmtId="38" fontId="27" fillId="0" borderId="1" xfId="2" applyFont="1" applyBorder="1" applyAlignment="1">
      <alignment horizontal="center" vertical="center" shrinkToFit="1"/>
    </xf>
    <xf numFmtId="38" fontId="27" fillId="0" borderId="25" xfId="2" applyFont="1" applyBorder="1" applyAlignment="1">
      <alignment horizontal="center" vertical="center" shrinkToFit="1"/>
    </xf>
    <xf numFmtId="38" fontId="27" fillId="0" borderId="2" xfId="2" applyFont="1" applyBorder="1" applyAlignment="1">
      <alignment horizontal="center" vertical="center" shrinkToFit="1"/>
    </xf>
    <xf numFmtId="38" fontId="27" fillId="0" borderId="3" xfId="2" applyFont="1" applyBorder="1" applyAlignment="1">
      <alignment horizontal="center" vertical="center" shrinkToFit="1"/>
    </xf>
    <xf numFmtId="38" fontId="27" fillId="0" borderId="26" xfId="2" applyFont="1" applyBorder="1" applyAlignment="1">
      <alignment horizontal="center" vertical="center" shrinkToFit="1"/>
    </xf>
    <xf numFmtId="38" fontId="27" fillId="0" borderId="4" xfId="2" applyFont="1" applyBorder="1" applyAlignment="1">
      <alignment horizontal="center" vertical="center" shrinkToFit="1"/>
    </xf>
    <xf numFmtId="38" fontId="24" fillId="0" borderId="50" xfId="2" applyFont="1" applyBorder="1" applyAlignment="1">
      <alignment horizontal="center" vertical="center" shrinkToFit="1"/>
    </xf>
    <xf numFmtId="38" fontId="24" fillId="0" borderId="51" xfId="2" applyFont="1" applyBorder="1" applyAlignment="1">
      <alignment horizontal="center" vertical="center" shrinkToFit="1"/>
    </xf>
    <xf numFmtId="38" fontId="24" fillId="0" borderId="48" xfId="2" applyFont="1" applyBorder="1" applyAlignment="1">
      <alignment horizontal="center" vertical="center" shrinkToFit="1"/>
    </xf>
    <xf numFmtId="176" fontId="17" fillId="0" borderId="25" xfId="2" applyNumberFormat="1" applyFont="1" applyFill="1" applyBorder="1" applyAlignment="1">
      <alignment horizontal="center" vertical="center" shrinkToFit="1"/>
    </xf>
    <xf numFmtId="176" fontId="17" fillId="0" borderId="26" xfId="2" applyNumberFormat="1" applyFont="1" applyFill="1" applyBorder="1" applyAlignment="1">
      <alignment horizontal="center" vertical="center" shrinkToFit="1"/>
    </xf>
    <xf numFmtId="38" fontId="19" fillId="0" borderId="16" xfId="2" applyFont="1" applyBorder="1" applyAlignment="1">
      <alignment horizontal="center" vertical="center" wrapText="1" shrinkToFit="1"/>
    </xf>
    <xf numFmtId="38" fontId="19" fillId="0" borderId="16" xfId="2" applyFont="1" applyBorder="1" applyAlignment="1">
      <alignment horizontal="center" vertical="center" shrinkToFit="1"/>
    </xf>
    <xf numFmtId="38" fontId="10" fillId="0" borderId="16" xfId="2" applyFont="1" applyBorder="1" applyAlignment="1">
      <alignment horizontal="center" vertical="center" shrinkToFit="1"/>
    </xf>
    <xf numFmtId="38" fontId="10" fillId="0" borderId="16" xfId="2" applyFont="1" applyBorder="1" applyAlignment="1">
      <alignment horizontal="right" vertical="center" shrinkToFit="1"/>
    </xf>
    <xf numFmtId="38" fontId="24" fillId="0" borderId="34" xfId="2" applyFont="1" applyFill="1" applyBorder="1" applyAlignment="1">
      <alignment horizontal="left" vertical="center" wrapText="1" shrinkToFit="1"/>
    </xf>
    <xf numFmtId="38" fontId="24" fillId="0" borderId="35" xfId="2" applyFont="1" applyFill="1" applyBorder="1" applyAlignment="1">
      <alignment horizontal="left" vertical="center" wrapText="1" shrinkToFit="1"/>
    </xf>
    <xf numFmtId="38" fontId="24" fillId="0" borderId="36" xfId="2" applyFont="1" applyFill="1" applyBorder="1" applyAlignment="1">
      <alignment horizontal="left" vertical="center" wrapText="1" shrinkToFit="1"/>
    </xf>
    <xf numFmtId="38" fontId="24" fillId="0" borderId="37" xfId="2" applyFont="1" applyFill="1" applyBorder="1" applyAlignment="1">
      <alignment horizontal="left" vertical="center" wrapText="1" shrinkToFit="1"/>
    </xf>
    <xf numFmtId="38" fontId="17" fillId="0" borderId="38" xfId="2" applyFont="1" applyFill="1" applyBorder="1" applyAlignment="1">
      <alignment horizontal="right" vertical="center" shrinkToFit="1"/>
    </xf>
    <xf numFmtId="38" fontId="17" fillId="0" borderId="1" xfId="2" applyFont="1" applyFill="1" applyBorder="1" applyAlignment="1">
      <alignment horizontal="center" vertical="center" shrinkToFit="1"/>
    </xf>
    <xf numFmtId="38" fontId="17" fillId="0" borderId="0" xfId="2" applyFont="1" applyFill="1" applyBorder="1" applyAlignment="1">
      <alignment horizontal="center" vertical="center" shrinkToFit="1"/>
    </xf>
    <xf numFmtId="38" fontId="17" fillId="0" borderId="38" xfId="2" applyFont="1" applyFill="1" applyBorder="1" applyAlignment="1">
      <alignment horizontal="center" vertical="center" shrinkToFit="1"/>
    </xf>
    <xf numFmtId="38" fontId="19" fillId="0" borderId="5" xfId="2" applyFont="1" applyFill="1" applyBorder="1" applyAlignment="1">
      <alignment horizontal="center" vertical="center" wrapText="1" shrinkToFit="1"/>
    </xf>
    <xf numFmtId="38" fontId="19" fillId="0" borderId="24" xfId="2" applyFont="1" applyFill="1" applyBorder="1" applyAlignment="1">
      <alignment horizontal="center" vertical="center" wrapText="1" shrinkToFit="1"/>
    </xf>
    <xf numFmtId="38" fontId="19" fillId="0" borderId="6" xfId="2" applyFont="1" applyFill="1" applyBorder="1" applyAlignment="1">
      <alignment horizontal="center" vertical="center" wrapText="1" shrinkToFit="1"/>
    </xf>
    <xf numFmtId="38" fontId="19" fillId="0" borderId="10" xfId="2" applyFont="1" applyFill="1" applyBorder="1" applyAlignment="1">
      <alignment horizontal="center" vertical="center" wrapText="1" shrinkToFit="1"/>
    </xf>
    <xf numFmtId="38" fontId="19" fillId="0" borderId="0" xfId="2" applyFont="1" applyFill="1" applyBorder="1" applyAlignment="1">
      <alignment horizontal="center" vertical="center" wrapText="1" shrinkToFit="1"/>
    </xf>
    <xf numFmtId="38" fontId="19" fillId="0" borderId="33" xfId="2" applyFont="1" applyFill="1" applyBorder="1" applyAlignment="1">
      <alignment horizontal="center" vertical="center" wrapText="1" shrinkToFit="1"/>
    </xf>
    <xf numFmtId="38" fontId="19" fillId="0" borderId="7" xfId="2" applyFont="1" applyFill="1" applyBorder="1" applyAlignment="1">
      <alignment horizontal="center" vertical="center" wrapText="1" shrinkToFit="1"/>
    </xf>
    <xf numFmtId="38" fontId="19" fillId="0" borderId="19" xfId="2" applyFont="1" applyFill="1" applyBorder="1" applyAlignment="1">
      <alignment horizontal="center" vertical="center" wrapText="1" shrinkToFit="1"/>
    </xf>
    <xf numFmtId="38" fontId="19" fillId="0" borderId="8" xfId="2" applyFont="1" applyFill="1" applyBorder="1" applyAlignment="1">
      <alignment horizontal="center" vertical="center" wrapText="1" shrinkToFit="1"/>
    </xf>
    <xf numFmtId="38" fontId="17" fillId="0" borderId="45" xfId="2" applyFont="1" applyFill="1" applyBorder="1" applyAlignment="1">
      <alignment horizontal="center" vertical="center" shrinkToFit="1"/>
    </xf>
    <xf numFmtId="38" fontId="17" fillId="0" borderId="46" xfId="2" applyFont="1" applyFill="1" applyBorder="1" applyAlignment="1">
      <alignment horizontal="center" vertical="center" shrinkToFit="1"/>
    </xf>
    <xf numFmtId="38" fontId="17" fillId="0" borderId="47" xfId="2" applyFont="1" applyFill="1" applyBorder="1" applyAlignment="1">
      <alignment horizontal="center" vertical="center" shrinkToFit="1"/>
    </xf>
    <xf numFmtId="38" fontId="17" fillId="0" borderId="52" xfId="2" applyFont="1" applyFill="1" applyBorder="1" applyAlignment="1">
      <alignment horizontal="center" vertical="center" shrinkToFit="1"/>
    </xf>
    <xf numFmtId="38" fontId="17" fillId="0" borderId="28" xfId="2" applyFont="1" applyFill="1" applyBorder="1" applyAlignment="1">
      <alignment horizontal="center" vertical="center" shrinkToFit="1"/>
    </xf>
    <xf numFmtId="38" fontId="17" fillId="0" borderId="53" xfId="2" applyFont="1" applyFill="1" applyBorder="1" applyAlignment="1">
      <alignment horizontal="center" vertical="center" shrinkToFit="1"/>
    </xf>
    <xf numFmtId="38" fontId="16" fillId="0" borderId="0" xfId="2" applyFont="1" applyBorder="1" applyAlignment="1">
      <alignment horizontal="right" vertical="center" shrinkToFit="1"/>
    </xf>
    <xf numFmtId="38" fontId="17" fillId="0" borderId="16" xfId="2" applyFont="1" applyFill="1" applyBorder="1" applyAlignment="1">
      <alignment horizontal="center" vertical="center" shrinkToFit="1"/>
    </xf>
    <xf numFmtId="38" fontId="24" fillId="0" borderId="1" xfId="2" applyFont="1" applyFill="1" applyBorder="1" applyAlignment="1">
      <alignment horizontal="left" vertical="center" wrapText="1" shrinkToFit="1"/>
    </xf>
    <xf numFmtId="38" fontId="24" fillId="0" borderId="25" xfId="2" applyFont="1" applyFill="1" applyBorder="1" applyAlignment="1">
      <alignment horizontal="left" vertical="center" wrapText="1" shrinkToFit="1"/>
    </xf>
    <xf numFmtId="38" fontId="24" fillId="0" borderId="27" xfId="2" applyFont="1" applyFill="1" applyBorder="1" applyAlignment="1">
      <alignment horizontal="left" vertical="center" wrapText="1" shrinkToFit="1"/>
    </xf>
    <xf numFmtId="38" fontId="24" fillId="0" borderId="39" xfId="2" applyFont="1" applyFill="1" applyBorder="1" applyAlignment="1">
      <alignment horizontal="left" vertical="center" wrapText="1" shrinkToFit="1"/>
    </xf>
    <xf numFmtId="38" fontId="24" fillId="0" borderId="40" xfId="2" applyFont="1" applyFill="1" applyBorder="1" applyAlignment="1">
      <alignment horizontal="left" vertical="center" wrapText="1" shrinkToFit="1"/>
    </xf>
    <xf numFmtId="38" fontId="24" fillId="0" borderId="41" xfId="2" applyFont="1" applyFill="1" applyBorder="1" applyAlignment="1">
      <alignment horizontal="left" vertical="center" wrapText="1" shrinkToFit="1"/>
    </xf>
    <xf numFmtId="38" fontId="26" fillId="0" borderId="0" xfId="2" applyFont="1" applyAlignment="1">
      <alignment horizontal="center" vertical="top" shrinkToFit="1"/>
    </xf>
    <xf numFmtId="38" fontId="17" fillId="0" borderId="14" xfId="2" applyFont="1" applyFill="1" applyBorder="1" applyAlignment="1">
      <alignment horizontal="right" vertical="center" shrinkToFit="1"/>
    </xf>
    <xf numFmtId="38" fontId="19" fillId="0" borderId="16" xfId="2" applyFont="1" applyBorder="1" applyAlignment="1">
      <alignment horizontal="center" vertical="center" textRotation="255" shrinkToFit="1"/>
    </xf>
    <xf numFmtId="38" fontId="25" fillId="0" borderId="0" xfId="2" applyFont="1" applyAlignment="1">
      <alignment horizontal="right" vertical="center" shrinkToFit="1"/>
    </xf>
    <xf numFmtId="38" fontId="24" fillId="0" borderId="42" xfId="2" applyFont="1" applyBorder="1" applyAlignment="1">
      <alignment horizontal="center" vertical="center" textRotation="255" shrinkToFit="1"/>
    </xf>
    <xf numFmtId="38" fontId="24" fillId="0" borderId="2" xfId="2" applyFont="1" applyBorder="1" applyAlignment="1">
      <alignment horizontal="center" vertical="center" textRotation="255" shrinkToFit="1"/>
    </xf>
    <xf numFmtId="38" fontId="24" fillId="0" borderId="43" xfId="2" applyFont="1" applyBorder="1" applyAlignment="1">
      <alignment horizontal="center" vertical="center" textRotation="255" shrinkToFit="1"/>
    </xf>
    <xf numFmtId="38" fontId="24" fillId="0" borderId="33" xfId="2" applyFont="1" applyBorder="1" applyAlignment="1">
      <alignment horizontal="center" vertical="center" textRotation="255" shrinkToFit="1"/>
    </xf>
    <xf numFmtId="38" fontId="24" fillId="0" borderId="44" xfId="2" applyFont="1" applyBorder="1" applyAlignment="1">
      <alignment horizontal="center" vertical="center" textRotation="255" shrinkToFit="1"/>
    </xf>
    <xf numFmtId="38" fontId="24" fillId="0" borderId="8" xfId="2" applyFont="1" applyBorder="1" applyAlignment="1">
      <alignment horizontal="center" vertical="center" textRotation="255" shrinkToFit="1"/>
    </xf>
    <xf numFmtId="38" fontId="19" fillId="0" borderId="1" xfId="2" applyFont="1" applyFill="1" applyBorder="1" applyAlignment="1">
      <alignment horizontal="center" vertical="center" shrinkToFit="1"/>
    </xf>
    <xf numFmtId="38" fontId="19" fillId="0" borderId="25" xfId="2" applyFont="1" applyFill="1" applyBorder="1" applyAlignment="1">
      <alignment horizontal="center" vertical="center" shrinkToFit="1"/>
    </xf>
    <xf numFmtId="38" fontId="19" fillId="0" borderId="2" xfId="2" applyFont="1" applyFill="1" applyBorder="1" applyAlignment="1">
      <alignment horizontal="center" vertical="center" shrinkToFit="1"/>
    </xf>
    <xf numFmtId="38" fontId="19" fillId="0" borderId="10" xfId="2" applyFont="1" applyFill="1" applyBorder="1" applyAlignment="1">
      <alignment horizontal="center" vertical="center" shrinkToFit="1"/>
    </xf>
    <xf numFmtId="38" fontId="19" fillId="0" borderId="0" xfId="2" applyFont="1" applyFill="1" applyBorder="1" applyAlignment="1">
      <alignment horizontal="center" vertical="center" shrinkToFit="1"/>
    </xf>
    <xf numFmtId="38" fontId="19" fillId="0" borderId="33" xfId="2" applyFont="1" applyFill="1" applyBorder="1" applyAlignment="1">
      <alignment horizontal="center" vertical="center" shrinkToFit="1"/>
    </xf>
    <xf numFmtId="38" fontId="19" fillId="0" borderId="3" xfId="2" applyFont="1" applyFill="1" applyBorder="1" applyAlignment="1">
      <alignment horizontal="center" vertical="center" shrinkToFit="1"/>
    </xf>
    <xf numFmtId="38" fontId="19" fillId="0" borderId="26" xfId="2" applyFont="1" applyFill="1" applyBorder="1" applyAlignment="1">
      <alignment horizontal="center" vertical="center" shrinkToFit="1"/>
    </xf>
    <xf numFmtId="38" fontId="19" fillId="0" borderId="4" xfId="2" applyFont="1" applyFill="1" applyBorder="1" applyAlignment="1">
      <alignment horizontal="center" vertical="center" shrinkToFit="1"/>
    </xf>
    <xf numFmtId="38" fontId="24" fillId="0" borderId="42" xfId="2" applyFont="1" applyBorder="1" applyAlignment="1">
      <alignment horizontal="center" vertical="center" shrinkToFit="1"/>
    </xf>
    <xf numFmtId="38" fontId="24" fillId="0" borderId="25" xfId="2" applyFont="1" applyBorder="1" applyAlignment="1">
      <alignment horizontal="center" vertical="center" shrinkToFit="1"/>
    </xf>
    <xf numFmtId="38" fontId="24" fillId="0" borderId="43" xfId="2" applyFont="1" applyBorder="1" applyAlignment="1">
      <alignment horizontal="center" vertical="center" shrinkToFit="1"/>
    </xf>
    <xf numFmtId="38" fontId="24" fillId="0" borderId="0" xfId="2" applyFont="1" applyBorder="1" applyAlignment="1">
      <alignment horizontal="center" vertical="center" shrinkToFit="1"/>
    </xf>
    <xf numFmtId="38" fontId="24" fillId="0" borderId="44" xfId="2" applyFont="1" applyBorder="1" applyAlignment="1">
      <alignment horizontal="center" vertical="center" shrinkToFit="1"/>
    </xf>
    <xf numFmtId="38" fontId="24" fillId="0" borderId="19" xfId="2" applyFont="1" applyBorder="1" applyAlignment="1">
      <alignment horizontal="center" vertical="center" shrinkToFit="1"/>
    </xf>
    <xf numFmtId="38" fontId="24" fillId="0" borderId="15" xfId="2" applyFont="1" applyFill="1" applyBorder="1" applyAlignment="1">
      <alignment horizontal="center" vertical="center" shrinkToFit="1"/>
    </xf>
    <xf numFmtId="38" fontId="24" fillId="0" borderId="7" xfId="2" applyFont="1" applyFill="1" applyBorder="1" applyAlignment="1">
      <alignment horizontal="center" vertical="center" shrinkToFit="1"/>
    </xf>
    <xf numFmtId="38" fontId="19" fillId="0" borderId="0" xfId="2" applyFont="1" applyBorder="1" applyAlignment="1">
      <alignment horizontal="center" vertical="center" shrinkToFit="1"/>
    </xf>
    <xf numFmtId="38" fontId="8" fillId="0" borderId="16" xfId="2" applyFont="1" applyBorder="1" applyAlignment="1">
      <alignment horizontal="center" vertical="center" shrinkToFit="1"/>
    </xf>
    <xf numFmtId="38" fontId="17" fillId="0" borderId="16" xfId="2" applyFont="1" applyBorder="1" applyAlignment="1">
      <alignment horizontal="center" vertical="center" shrinkToFit="1"/>
    </xf>
    <xf numFmtId="38" fontId="19" fillId="0" borderId="0" xfId="2" applyFont="1" applyBorder="1" applyAlignment="1">
      <alignment horizontal="center" shrinkToFit="1"/>
    </xf>
    <xf numFmtId="38" fontId="9" fillId="0" borderId="6" xfId="2" applyFont="1" applyBorder="1" applyAlignment="1">
      <alignment horizontal="center" vertical="center" shrinkToFit="1"/>
    </xf>
    <xf numFmtId="38" fontId="9" fillId="0" borderId="4" xfId="2" applyFont="1" applyBorder="1" applyAlignment="1">
      <alignment horizontal="center" vertical="center" shrinkToFit="1"/>
    </xf>
    <xf numFmtId="177" fontId="17" fillId="0" borderId="24" xfId="2" applyNumberFormat="1" applyFont="1" applyBorder="1" applyAlignment="1">
      <alignment horizontal="right" vertical="center" shrinkToFit="1"/>
    </xf>
    <xf numFmtId="177" fontId="17" fillId="0" borderId="26" xfId="2" applyNumberFormat="1" applyFont="1" applyBorder="1" applyAlignment="1">
      <alignment horizontal="right" vertical="center" shrinkToFit="1"/>
    </xf>
    <xf numFmtId="38" fontId="35" fillId="0" borderId="24" xfId="1" applyNumberFormat="1" applyFont="1" applyBorder="1" applyAlignment="1">
      <alignment horizontal="left" vertical="top" wrapText="1" shrinkToFit="1"/>
    </xf>
    <xf numFmtId="38" fontId="35" fillId="0" borderId="0" xfId="1" applyNumberFormat="1" applyFont="1" applyBorder="1" applyAlignment="1">
      <alignment horizontal="left" vertical="top" wrapText="1" shrinkToFit="1"/>
    </xf>
    <xf numFmtId="38" fontId="17" fillId="0" borderId="14" xfId="2" applyFont="1" applyFill="1" applyBorder="1" applyAlignment="1">
      <alignment horizontal="center" vertical="center" shrinkToFit="1"/>
    </xf>
    <xf numFmtId="38" fontId="17" fillId="0" borderId="16" xfId="2" applyFont="1" applyBorder="1" applyAlignment="1">
      <alignment horizontal="center" vertical="center" textRotation="255" shrinkToFit="1"/>
    </xf>
    <xf numFmtId="38" fontId="24" fillId="0" borderId="54" xfId="2" applyFont="1" applyBorder="1" applyAlignment="1">
      <alignment horizontal="center" vertical="center" shrinkToFit="1"/>
    </xf>
    <xf numFmtId="38" fontId="24" fillId="0" borderId="16" xfId="2" applyFont="1" applyBorder="1" applyAlignment="1">
      <alignment horizontal="center" vertical="center" shrinkToFit="1"/>
    </xf>
    <xf numFmtId="38" fontId="25" fillId="0" borderId="5" xfId="2" applyFont="1" applyBorder="1" applyAlignment="1">
      <alignment horizontal="center" vertical="center" wrapText="1" shrinkToFit="1"/>
    </xf>
    <xf numFmtId="38" fontId="25" fillId="0" borderId="24" xfId="2" applyFont="1" applyBorder="1" applyAlignment="1">
      <alignment horizontal="center" vertical="center" wrapText="1" shrinkToFit="1"/>
    </xf>
    <xf numFmtId="38" fontId="25" fillId="0" borderId="6" xfId="2" applyFont="1" applyBorder="1" applyAlignment="1">
      <alignment horizontal="center" vertical="center" wrapText="1" shrinkToFit="1"/>
    </xf>
    <xf numFmtId="38" fontId="25" fillId="0" borderId="3" xfId="2" applyFont="1" applyBorder="1" applyAlignment="1">
      <alignment horizontal="center" vertical="center" wrapText="1" shrinkToFit="1"/>
    </xf>
    <xf numFmtId="38" fontId="25" fillId="0" borderId="26" xfId="2" applyFont="1" applyBorder="1" applyAlignment="1">
      <alignment horizontal="center" vertical="center" wrapText="1" shrinkToFit="1"/>
    </xf>
    <xf numFmtId="38" fontId="25" fillId="0" borderId="4" xfId="2" applyFont="1" applyBorder="1" applyAlignment="1">
      <alignment horizontal="center" vertical="center" wrapText="1" shrinkToFit="1"/>
    </xf>
    <xf numFmtId="38" fontId="36" fillId="0" borderId="24" xfId="1" applyNumberFormat="1" applyFont="1" applyFill="1" applyBorder="1" applyAlignment="1">
      <alignment horizontal="left" vertical="top" wrapText="1" shrinkToFit="1"/>
    </xf>
    <xf numFmtId="38" fontId="36" fillId="0" borderId="0" xfId="1" applyNumberFormat="1" applyFont="1" applyFill="1" applyBorder="1" applyAlignment="1">
      <alignment horizontal="left" vertical="top" wrapText="1" shrinkToFit="1"/>
    </xf>
    <xf numFmtId="38" fontId="21" fillId="2" borderId="0" xfId="2" applyFont="1" applyFill="1" applyBorder="1" applyAlignment="1">
      <alignment horizontal="center" vertical="center" shrinkToFit="1"/>
    </xf>
    <xf numFmtId="38" fontId="17" fillId="0" borderId="16" xfId="2" applyFont="1" applyFill="1" applyBorder="1" applyAlignment="1">
      <alignment horizontal="center" vertical="center" wrapText="1"/>
    </xf>
    <xf numFmtId="38" fontId="17" fillId="0" borderId="5" xfId="2" applyFont="1" applyFill="1" applyBorder="1" applyAlignment="1">
      <alignment horizontal="center" vertical="center" wrapText="1"/>
    </xf>
    <xf numFmtId="38" fontId="17" fillId="0" borderId="24" xfId="2" applyFont="1" applyFill="1" applyBorder="1" applyAlignment="1">
      <alignment horizontal="center" vertical="center" wrapText="1"/>
    </xf>
    <xf numFmtId="38" fontId="17" fillId="0" borderId="6" xfId="2" applyFont="1" applyFill="1" applyBorder="1" applyAlignment="1">
      <alignment horizontal="center" vertical="center" wrapText="1"/>
    </xf>
    <xf numFmtId="38" fontId="17" fillId="0" borderId="10" xfId="2" applyFont="1" applyFill="1" applyBorder="1" applyAlignment="1">
      <alignment horizontal="center" vertical="center" wrapText="1"/>
    </xf>
    <xf numFmtId="38" fontId="17" fillId="0" borderId="0" xfId="2" applyFont="1" applyFill="1" applyBorder="1" applyAlignment="1">
      <alignment horizontal="center" vertical="center" wrapText="1"/>
    </xf>
    <xf numFmtId="38" fontId="17" fillId="0" borderId="33" xfId="2" applyFont="1" applyFill="1" applyBorder="1" applyAlignment="1">
      <alignment horizontal="center" vertical="center" wrapText="1"/>
    </xf>
    <xf numFmtId="38" fontId="17" fillId="0" borderId="3" xfId="2" applyFont="1" applyFill="1" applyBorder="1" applyAlignment="1">
      <alignment horizontal="center" vertical="center" wrapText="1"/>
    </xf>
    <xf numFmtId="38" fontId="17" fillId="0" borderId="26" xfId="2" applyFont="1" applyFill="1" applyBorder="1" applyAlignment="1">
      <alignment horizontal="center" vertical="center" wrapText="1"/>
    </xf>
    <xf numFmtId="38" fontId="17" fillId="0" borderId="4" xfId="2" applyFont="1" applyFill="1" applyBorder="1" applyAlignment="1">
      <alignment horizontal="center" vertical="center" wrapText="1"/>
    </xf>
    <xf numFmtId="38" fontId="27" fillId="0" borderId="5" xfId="2" applyFont="1" applyBorder="1" applyAlignment="1">
      <alignment horizontal="center" vertical="center" shrinkToFit="1"/>
    </xf>
    <xf numFmtId="38" fontId="27" fillId="0" borderId="24" xfId="2" applyFont="1" applyBorder="1" applyAlignment="1">
      <alignment horizontal="center" vertical="center" shrinkToFit="1"/>
    </xf>
    <xf numFmtId="38" fontId="27" fillId="0" borderId="6" xfId="2" applyFont="1" applyBorder="1" applyAlignment="1">
      <alignment horizontal="center" vertical="center" shrinkToFit="1"/>
    </xf>
    <xf numFmtId="38" fontId="27" fillId="0" borderId="7" xfId="2" applyFont="1" applyBorder="1" applyAlignment="1">
      <alignment horizontal="center" vertical="center" shrinkToFit="1"/>
    </xf>
    <xf numFmtId="38" fontId="27" fillId="0" borderId="19" xfId="2" applyFont="1" applyBorder="1" applyAlignment="1">
      <alignment horizontal="center" vertical="center" shrinkToFit="1"/>
    </xf>
    <xf numFmtId="38" fontId="27" fillId="0" borderId="8" xfId="2" applyFont="1" applyBorder="1" applyAlignment="1">
      <alignment horizontal="center" vertical="center" shrinkToFit="1"/>
    </xf>
  </cellXfs>
  <cellStyles count="4">
    <cellStyle name="ハイパーリンク" xfId="1" builtinId="8"/>
    <cellStyle name="桁区切り" xfId="2" builtinId="6"/>
    <cellStyle name="標準" xfId="0" builtinId="0"/>
    <cellStyle name="標準 10" xfId="3" xr:uid="{D9804B86-BA93-4AAB-83ED-D37BB28B5F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nnano-seikyou.com/information/pdf/kitte-hagaki_price.pdf" TargetMode="External"/><Relationship Id="rId2" Type="http://schemas.openxmlformats.org/officeDocument/2006/relationships/hyperlink" Target="mailto:sc@minnano-seikyou.com?subject=&#30476;&#32887;&#29983;&#21332;&#27880;&#25991;&#26360;&#12304;&#35388;&#32025;&#12539;&#21360;&#32025;&#12539;&#20999;&#25163;&#20182;&#12305;" TargetMode="External"/><Relationship Id="rId1" Type="http://schemas.openxmlformats.org/officeDocument/2006/relationships/hyperlink" Target="mailto:sc@minnano-seikyou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minnano-seikyou.com/information/pdf/insi-syousi_price.pdf" TargetMode="External"/><Relationship Id="rId4" Type="http://schemas.openxmlformats.org/officeDocument/2006/relationships/hyperlink" Target="http://www.minnano-seikyou.com/information/pdf/insi-syousi_price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EB77E-46B4-4079-ADE3-021B32228EEB}">
  <dimension ref="A1:BX52"/>
  <sheetViews>
    <sheetView tabSelected="1" topLeftCell="A7" zoomScale="70" zoomScaleNormal="70" zoomScaleSheetLayoutView="80" workbookViewId="0">
      <selection activeCell="I20" sqref="I20:M20"/>
    </sheetView>
  </sheetViews>
  <sheetFormatPr defaultColWidth="2.5" defaultRowHeight="15" customHeight="1" x14ac:dyDescent="0.15"/>
  <cols>
    <col min="1" max="74" width="3.125" style="1" customWidth="1"/>
    <col min="75" max="16384" width="2.5" style="1"/>
  </cols>
  <sheetData>
    <row r="1" spans="1:76" ht="52.5" customHeight="1" x14ac:dyDescent="0.15">
      <c r="A1" s="168" t="s">
        <v>54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9"/>
      <c r="BU1" s="19"/>
      <c r="BV1" s="19"/>
    </row>
    <row r="2" spans="1:76" s="8" customFormat="1" ht="15" customHeight="1" x14ac:dyDescent="0.15">
      <c r="A2" s="74" t="s">
        <v>49</v>
      </c>
      <c r="B2" s="74"/>
      <c r="C2" s="74"/>
      <c r="D2" s="74"/>
      <c r="E2" s="74"/>
      <c r="F2" s="74"/>
      <c r="G2" s="74"/>
      <c r="H2" s="74"/>
      <c r="I2" s="74"/>
      <c r="J2" s="89" t="s">
        <v>50</v>
      </c>
      <c r="K2" s="89"/>
      <c r="L2" s="89"/>
      <c r="M2" s="89"/>
      <c r="N2" s="89"/>
      <c r="O2" s="89"/>
      <c r="P2" s="89"/>
      <c r="Q2" s="89"/>
      <c r="R2" s="89"/>
      <c r="S2" s="89"/>
      <c r="T2" s="90" t="s">
        <v>51</v>
      </c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89" t="s">
        <v>52</v>
      </c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91" t="s">
        <v>53</v>
      </c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74" t="s">
        <v>49</v>
      </c>
      <c r="BK2" s="74"/>
      <c r="BL2" s="74"/>
      <c r="BM2" s="74"/>
      <c r="BN2" s="74"/>
      <c r="BO2" s="74"/>
      <c r="BP2" s="74"/>
      <c r="BQ2" s="74"/>
      <c r="BR2" s="74"/>
      <c r="BS2" s="74"/>
      <c r="BT2" s="52"/>
      <c r="BU2" s="52"/>
    </row>
    <row r="3" spans="1:76" s="8" customFormat="1" ht="15" customHeight="1" x14ac:dyDescent="0.15">
      <c r="A3" s="74"/>
      <c r="B3" s="74"/>
      <c r="C3" s="74"/>
      <c r="D3" s="74"/>
      <c r="E3" s="74"/>
      <c r="F3" s="74"/>
      <c r="G3" s="74"/>
      <c r="H3" s="74"/>
      <c r="I3" s="74"/>
      <c r="J3" s="89"/>
      <c r="K3" s="89"/>
      <c r="L3" s="89"/>
      <c r="M3" s="89"/>
      <c r="N3" s="89"/>
      <c r="O3" s="89"/>
      <c r="P3" s="89"/>
      <c r="Q3" s="89"/>
      <c r="R3" s="89"/>
      <c r="S3" s="89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52"/>
      <c r="BU3" s="52"/>
    </row>
    <row r="4" spans="1:76" ht="15" customHeight="1" thickBot="1" x14ac:dyDescent="0.2">
      <c r="A4" s="8"/>
      <c r="B4" s="8"/>
      <c r="C4" s="8"/>
      <c r="D4" s="8"/>
      <c r="E4" s="8"/>
      <c r="F4" s="8"/>
      <c r="G4" s="8"/>
      <c r="H4" s="8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8"/>
      <c r="AW4" s="8"/>
      <c r="AX4" s="8"/>
      <c r="AY4" s="171" t="s">
        <v>34</v>
      </c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22"/>
      <c r="BU4" s="22"/>
      <c r="BV4" s="22"/>
      <c r="BW4" s="22"/>
      <c r="BX4" s="22"/>
    </row>
    <row r="5" spans="1:76" ht="18.75" customHeight="1" x14ac:dyDescent="0.15">
      <c r="A5" s="172" t="s">
        <v>6</v>
      </c>
      <c r="B5" s="173"/>
      <c r="C5" s="122" t="s">
        <v>3</v>
      </c>
      <c r="D5" s="123"/>
      <c r="E5" s="123"/>
      <c r="F5" s="123"/>
      <c r="G5" s="123"/>
      <c r="H5" s="124"/>
      <c r="I5" s="25"/>
      <c r="J5" s="131"/>
      <c r="K5" s="131"/>
      <c r="L5" s="131"/>
      <c r="M5" s="75" t="s">
        <v>35</v>
      </c>
      <c r="N5" s="107"/>
      <c r="O5" s="107"/>
      <c r="P5" s="75" t="s">
        <v>36</v>
      </c>
      <c r="Q5" s="107"/>
      <c r="R5" s="107"/>
      <c r="S5" s="75" t="s">
        <v>37</v>
      </c>
      <c r="T5" s="108" t="s">
        <v>38</v>
      </c>
      <c r="U5" s="107"/>
      <c r="V5" s="107"/>
      <c r="W5" s="108" t="s">
        <v>39</v>
      </c>
      <c r="X5" s="26"/>
      <c r="Y5" s="178" t="s">
        <v>4</v>
      </c>
      <c r="Z5" s="179"/>
      <c r="AA5" s="179"/>
      <c r="AB5" s="179"/>
      <c r="AC5" s="179"/>
      <c r="AD5" s="179"/>
      <c r="AE5" s="179"/>
      <c r="AF5" s="180"/>
      <c r="AG5" s="142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75" t="s">
        <v>2</v>
      </c>
      <c r="AT5" s="76"/>
      <c r="AU5" s="27"/>
      <c r="AV5" s="11"/>
      <c r="AX5" s="10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22"/>
      <c r="BU5" s="22"/>
      <c r="BV5" s="22"/>
      <c r="BW5" s="22"/>
      <c r="BX5" s="22"/>
    </row>
    <row r="6" spans="1:76" ht="18.75" customHeight="1" x14ac:dyDescent="0.15">
      <c r="A6" s="174"/>
      <c r="B6" s="175"/>
      <c r="C6" s="125"/>
      <c r="D6" s="126"/>
      <c r="E6" s="126"/>
      <c r="F6" s="126"/>
      <c r="G6" s="126"/>
      <c r="H6" s="127"/>
      <c r="I6" s="28"/>
      <c r="J6" s="132"/>
      <c r="K6" s="132"/>
      <c r="L6" s="132"/>
      <c r="M6" s="79"/>
      <c r="N6" s="66"/>
      <c r="O6" s="66"/>
      <c r="P6" s="79"/>
      <c r="Q6" s="66"/>
      <c r="R6" s="66"/>
      <c r="S6" s="79"/>
      <c r="T6" s="109"/>
      <c r="U6" s="66"/>
      <c r="V6" s="66"/>
      <c r="W6" s="109"/>
      <c r="X6" s="29"/>
      <c r="Y6" s="181"/>
      <c r="Z6" s="182"/>
      <c r="AA6" s="182"/>
      <c r="AB6" s="182"/>
      <c r="AC6" s="182"/>
      <c r="AD6" s="182"/>
      <c r="AE6" s="182"/>
      <c r="AF6" s="183"/>
      <c r="AG6" s="82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77"/>
      <c r="AT6" s="78"/>
      <c r="AU6" s="27"/>
      <c r="AV6" s="11"/>
      <c r="AX6" s="10"/>
      <c r="AY6" s="10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</row>
    <row r="7" spans="1:76" ht="18.75" customHeight="1" x14ac:dyDescent="0.15">
      <c r="A7" s="174"/>
      <c r="B7" s="175"/>
      <c r="C7" s="228" t="s">
        <v>14</v>
      </c>
      <c r="D7" s="229"/>
      <c r="E7" s="229"/>
      <c r="F7" s="229"/>
      <c r="G7" s="229"/>
      <c r="H7" s="230"/>
      <c r="I7" s="68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70"/>
      <c r="Y7" s="184"/>
      <c r="Z7" s="185"/>
      <c r="AA7" s="185"/>
      <c r="AB7" s="185"/>
      <c r="AC7" s="185"/>
      <c r="AD7" s="185"/>
      <c r="AE7" s="185"/>
      <c r="AF7" s="186"/>
      <c r="AG7" s="65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79"/>
      <c r="AT7" s="80"/>
      <c r="AU7" s="27"/>
      <c r="AV7" s="11"/>
      <c r="AX7" s="170" t="s">
        <v>5</v>
      </c>
      <c r="AY7" s="170"/>
      <c r="AZ7" s="134" t="s">
        <v>19</v>
      </c>
      <c r="BA7" s="134"/>
      <c r="BB7" s="134"/>
      <c r="BC7" s="134"/>
      <c r="BD7" s="134"/>
      <c r="BE7" s="134"/>
      <c r="BF7" s="136" t="s">
        <v>43</v>
      </c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</row>
    <row r="8" spans="1:76" ht="18.75" customHeight="1" x14ac:dyDescent="0.15">
      <c r="A8" s="174"/>
      <c r="B8" s="175"/>
      <c r="C8" s="125"/>
      <c r="D8" s="126"/>
      <c r="E8" s="126"/>
      <c r="F8" s="126"/>
      <c r="G8" s="126"/>
      <c r="H8" s="127"/>
      <c r="I8" s="65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7"/>
      <c r="Y8" s="145" t="s">
        <v>11</v>
      </c>
      <c r="Z8" s="146"/>
      <c r="AA8" s="146"/>
      <c r="AB8" s="146"/>
      <c r="AC8" s="146"/>
      <c r="AD8" s="146"/>
      <c r="AE8" s="146"/>
      <c r="AF8" s="147"/>
      <c r="AG8" s="68">
        <v>0</v>
      </c>
      <c r="AH8" s="81"/>
      <c r="AI8" s="154"/>
      <c r="AJ8" s="81"/>
      <c r="AK8" s="154"/>
      <c r="AL8" s="81"/>
      <c r="AM8" s="154"/>
      <c r="AN8" s="81"/>
      <c r="AO8" s="154"/>
      <c r="AP8" s="81"/>
      <c r="AQ8" s="154"/>
      <c r="AR8" s="81"/>
      <c r="AS8" s="154"/>
      <c r="AT8" s="157"/>
      <c r="AU8" s="27"/>
      <c r="AV8" s="11"/>
      <c r="AX8" s="170"/>
      <c r="AY8" s="170"/>
      <c r="AZ8" s="134"/>
      <c r="BA8" s="134"/>
      <c r="BB8" s="134"/>
      <c r="BC8" s="134"/>
      <c r="BD8" s="134"/>
      <c r="BE8" s="134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W8" s="4"/>
    </row>
    <row r="9" spans="1:76" ht="18.75" customHeight="1" x14ac:dyDescent="0.15">
      <c r="A9" s="174"/>
      <c r="B9" s="175"/>
      <c r="C9" s="228" t="s">
        <v>15</v>
      </c>
      <c r="D9" s="229"/>
      <c r="E9" s="229"/>
      <c r="F9" s="229"/>
      <c r="G9" s="229"/>
      <c r="H9" s="230"/>
      <c r="I9" s="30"/>
      <c r="J9" s="110"/>
      <c r="K9" s="110"/>
      <c r="L9" s="110"/>
      <c r="M9" s="110"/>
      <c r="N9" s="112" t="s">
        <v>40</v>
      </c>
      <c r="O9" s="110"/>
      <c r="P9" s="110"/>
      <c r="Q9" s="110"/>
      <c r="R9" s="110"/>
      <c r="S9" s="112" t="s">
        <v>40</v>
      </c>
      <c r="T9" s="110"/>
      <c r="U9" s="110"/>
      <c r="V9" s="110"/>
      <c r="W9" s="110"/>
      <c r="X9" s="31"/>
      <c r="Y9" s="148"/>
      <c r="Z9" s="149"/>
      <c r="AA9" s="149"/>
      <c r="AB9" s="149"/>
      <c r="AC9" s="149"/>
      <c r="AD9" s="149"/>
      <c r="AE9" s="149"/>
      <c r="AF9" s="150"/>
      <c r="AG9" s="82"/>
      <c r="AH9" s="83"/>
      <c r="AI9" s="155"/>
      <c r="AJ9" s="83"/>
      <c r="AK9" s="155"/>
      <c r="AL9" s="83"/>
      <c r="AM9" s="155"/>
      <c r="AN9" s="83"/>
      <c r="AO9" s="155"/>
      <c r="AP9" s="83"/>
      <c r="AQ9" s="155"/>
      <c r="AR9" s="83"/>
      <c r="AS9" s="155"/>
      <c r="AT9" s="158"/>
      <c r="AU9" s="27"/>
      <c r="AV9" s="11"/>
      <c r="AX9" s="170"/>
      <c r="AY9" s="170"/>
      <c r="AZ9" s="134"/>
      <c r="BA9" s="134"/>
      <c r="BB9" s="134"/>
      <c r="BC9" s="134"/>
      <c r="BD9" s="134"/>
      <c r="BE9" s="134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W9" s="4"/>
    </row>
    <row r="10" spans="1:76" ht="18.75" customHeight="1" thickBot="1" x14ac:dyDescent="0.2">
      <c r="A10" s="176"/>
      <c r="B10" s="177"/>
      <c r="C10" s="231"/>
      <c r="D10" s="232"/>
      <c r="E10" s="232"/>
      <c r="F10" s="232"/>
      <c r="G10" s="232"/>
      <c r="H10" s="233"/>
      <c r="I10" s="32"/>
      <c r="J10" s="111"/>
      <c r="K10" s="111"/>
      <c r="L10" s="111"/>
      <c r="M10" s="111"/>
      <c r="N10" s="113"/>
      <c r="O10" s="111"/>
      <c r="P10" s="111"/>
      <c r="Q10" s="111"/>
      <c r="R10" s="111"/>
      <c r="S10" s="113"/>
      <c r="T10" s="111"/>
      <c r="U10" s="111"/>
      <c r="V10" s="111"/>
      <c r="W10" s="111"/>
      <c r="X10" s="33"/>
      <c r="Y10" s="151"/>
      <c r="Z10" s="152"/>
      <c r="AA10" s="152"/>
      <c r="AB10" s="152"/>
      <c r="AC10" s="152"/>
      <c r="AD10" s="152"/>
      <c r="AE10" s="152"/>
      <c r="AF10" s="153"/>
      <c r="AG10" s="84"/>
      <c r="AH10" s="85"/>
      <c r="AI10" s="156"/>
      <c r="AJ10" s="85"/>
      <c r="AK10" s="156"/>
      <c r="AL10" s="85"/>
      <c r="AM10" s="156"/>
      <c r="AN10" s="85"/>
      <c r="AO10" s="156"/>
      <c r="AP10" s="85"/>
      <c r="AQ10" s="156"/>
      <c r="AR10" s="85"/>
      <c r="AS10" s="156"/>
      <c r="AT10" s="159"/>
      <c r="AU10" s="27"/>
      <c r="AV10" s="11"/>
      <c r="AX10" s="170"/>
      <c r="AY10" s="170"/>
      <c r="AZ10" s="133" t="s">
        <v>44</v>
      </c>
      <c r="BA10" s="134"/>
      <c r="BB10" s="134"/>
      <c r="BC10" s="134"/>
      <c r="BD10" s="134"/>
      <c r="BE10" s="134"/>
      <c r="BF10" s="135" t="s">
        <v>21</v>
      </c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W10" s="4"/>
    </row>
    <row r="11" spans="1:76" ht="11.25" customHeight="1" thickBot="1" x14ac:dyDescent="0.2">
      <c r="A11" s="21"/>
      <c r="B11" s="21"/>
      <c r="C11" s="11"/>
      <c r="D11" s="11"/>
      <c r="E11" s="11"/>
      <c r="F11" s="11"/>
      <c r="G11" s="11"/>
      <c r="H11" s="11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5"/>
      <c r="Z11" s="35"/>
      <c r="AA11" s="35"/>
      <c r="AB11" s="35"/>
      <c r="AC11" s="35"/>
      <c r="AD11" s="35"/>
      <c r="AE11" s="35"/>
      <c r="AF11" s="35"/>
      <c r="AG11" s="36"/>
      <c r="AH11" s="36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11"/>
      <c r="AX11" s="170"/>
      <c r="AY11" s="170"/>
      <c r="AZ11" s="134"/>
      <c r="BA11" s="134"/>
      <c r="BB11" s="134"/>
      <c r="BC11" s="134"/>
      <c r="BD11" s="134"/>
      <c r="BE11" s="134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W11" s="4"/>
    </row>
    <row r="12" spans="1:76" ht="21.75" customHeight="1" x14ac:dyDescent="0.2">
      <c r="A12" s="187" t="s">
        <v>1</v>
      </c>
      <c r="B12" s="188"/>
      <c r="C12" s="188"/>
      <c r="D12" s="188"/>
      <c r="E12" s="188"/>
      <c r="F12" s="128" t="s">
        <v>31</v>
      </c>
      <c r="G12" s="129"/>
      <c r="H12" s="129"/>
      <c r="I12" s="129"/>
      <c r="J12" s="129"/>
      <c r="K12" s="129"/>
      <c r="L12" s="129"/>
      <c r="M12" s="120"/>
      <c r="N12" s="75" t="s">
        <v>42</v>
      </c>
      <c r="O12" s="75"/>
      <c r="P12" s="75"/>
      <c r="Q12" s="114"/>
      <c r="R12" s="162" t="s">
        <v>55</v>
      </c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4"/>
      <c r="AU12" s="12"/>
      <c r="AV12" s="12"/>
      <c r="AX12" s="170"/>
      <c r="AY12" s="170"/>
      <c r="AZ12" s="134"/>
      <c r="BA12" s="134"/>
      <c r="BB12" s="134"/>
      <c r="BC12" s="134"/>
      <c r="BD12" s="134"/>
      <c r="BE12" s="134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W12" s="4"/>
    </row>
    <row r="13" spans="1:76" ht="21.75" customHeight="1" x14ac:dyDescent="0.2">
      <c r="A13" s="189"/>
      <c r="B13" s="190"/>
      <c r="C13" s="190"/>
      <c r="D13" s="190"/>
      <c r="E13" s="190"/>
      <c r="F13" s="130"/>
      <c r="G13" s="117"/>
      <c r="H13" s="117"/>
      <c r="I13" s="117"/>
      <c r="J13" s="117"/>
      <c r="K13" s="117"/>
      <c r="L13" s="117"/>
      <c r="M13" s="121"/>
      <c r="N13" s="77"/>
      <c r="O13" s="77"/>
      <c r="P13" s="77"/>
      <c r="Q13" s="115"/>
      <c r="R13" s="165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7"/>
      <c r="AU13" s="12"/>
      <c r="AV13" s="12"/>
      <c r="AX13" s="170"/>
      <c r="AY13" s="170"/>
      <c r="AZ13" s="134" t="s">
        <v>20</v>
      </c>
      <c r="BA13" s="134"/>
      <c r="BB13" s="134"/>
      <c r="BC13" s="134"/>
      <c r="BD13" s="134"/>
      <c r="BE13" s="134"/>
      <c r="BF13" s="136" t="s">
        <v>43</v>
      </c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W13" s="4"/>
    </row>
    <row r="14" spans="1:76" ht="21.75" customHeight="1" x14ac:dyDescent="0.15">
      <c r="A14" s="189"/>
      <c r="B14" s="190"/>
      <c r="C14" s="190"/>
      <c r="D14" s="190"/>
      <c r="E14" s="190"/>
      <c r="F14" s="116" t="s">
        <v>33</v>
      </c>
      <c r="G14" s="117"/>
      <c r="H14" s="117"/>
      <c r="I14" s="117"/>
      <c r="J14" s="117"/>
      <c r="K14" s="117"/>
      <c r="L14" s="117"/>
      <c r="M14" s="92"/>
      <c r="N14" s="95" t="s">
        <v>17</v>
      </c>
      <c r="O14" s="95"/>
      <c r="P14" s="95"/>
      <c r="Q14" s="96"/>
      <c r="R14" s="193"/>
      <c r="S14" s="95" t="s">
        <v>18</v>
      </c>
      <c r="T14" s="95"/>
      <c r="U14" s="96"/>
      <c r="V14" s="193"/>
      <c r="W14" s="95" t="s">
        <v>32</v>
      </c>
      <c r="X14" s="95"/>
      <c r="Y14" s="96"/>
      <c r="Z14" s="137" t="s">
        <v>58</v>
      </c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8"/>
      <c r="AX14" s="170"/>
      <c r="AY14" s="170"/>
      <c r="AZ14" s="134"/>
      <c r="BA14" s="134"/>
      <c r="BB14" s="134"/>
      <c r="BC14" s="134"/>
      <c r="BD14" s="134"/>
      <c r="BE14" s="134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</row>
    <row r="15" spans="1:76" ht="21.75" customHeight="1" thickBot="1" x14ac:dyDescent="0.25">
      <c r="A15" s="191"/>
      <c r="B15" s="192"/>
      <c r="C15" s="192"/>
      <c r="D15" s="192"/>
      <c r="E15" s="192"/>
      <c r="F15" s="118"/>
      <c r="G15" s="119"/>
      <c r="H15" s="119"/>
      <c r="I15" s="119"/>
      <c r="J15" s="119"/>
      <c r="K15" s="119"/>
      <c r="L15" s="119"/>
      <c r="M15" s="93"/>
      <c r="N15" s="97"/>
      <c r="O15" s="97"/>
      <c r="P15" s="97"/>
      <c r="Q15" s="98"/>
      <c r="R15" s="194"/>
      <c r="S15" s="97"/>
      <c r="T15" s="97"/>
      <c r="U15" s="98"/>
      <c r="V15" s="194"/>
      <c r="W15" s="97"/>
      <c r="X15" s="97"/>
      <c r="Y15" s="98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40"/>
      <c r="AW15" s="12"/>
      <c r="AX15" s="170"/>
      <c r="AY15" s="170"/>
      <c r="AZ15" s="134"/>
      <c r="BA15" s="134"/>
      <c r="BB15" s="134"/>
      <c r="BC15" s="134"/>
      <c r="BD15" s="134"/>
      <c r="BE15" s="134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T15" s="11"/>
      <c r="BU15" s="11"/>
      <c r="BV15" s="11"/>
    </row>
    <row r="16" spans="1:76" ht="22.5" customHeight="1" x14ac:dyDescent="0.55000000000000004">
      <c r="A16" s="13"/>
      <c r="B16" s="14"/>
      <c r="C16" s="9"/>
      <c r="D16" s="2"/>
      <c r="E16" s="2"/>
      <c r="F16" s="11"/>
      <c r="G16" s="2"/>
      <c r="H16" s="10"/>
      <c r="I16" s="2"/>
      <c r="J16" s="2"/>
      <c r="K16" s="2"/>
      <c r="L16" s="2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8"/>
      <c r="AE16" s="38"/>
      <c r="AF16" s="38"/>
      <c r="AG16" s="38"/>
      <c r="AH16" s="37"/>
      <c r="AI16" s="37"/>
      <c r="AJ16" s="37"/>
      <c r="AK16" s="38"/>
      <c r="AL16" s="38"/>
      <c r="AM16" s="38"/>
      <c r="AN16" s="38"/>
      <c r="AO16" s="38"/>
      <c r="AP16" s="38"/>
      <c r="AQ16" s="38"/>
      <c r="AR16" s="38"/>
      <c r="AS16" s="37"/>
      <c r="AT16" s="37"/>
      <c r="AU16" s="6"/>
      <c r="AV16" s="6"/>
      <c r="AW16" s="2"/>
      <c r="AX16" s="2"/>
      <c r="AY16" s="14"/>
      <c r="AZ16" s="14"/>
      <c r="BA16" s="2"/>
      <c r="BB16" s="2"/>
      <c r="BC16" s="2"/>
      <c r="BD16" s="2"/>
      <c r="BE16" s="2"/>
      <c r="BF16" s="160" t="s">
        <v>57</v>
      </c>
      <c r="BG16" s="160"/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23"/>
      <c r="BS16" s="23"/>
      <c r="BT16" s="23"/>
      <c r="BU16" s="23"/>
      <c r="BV16" s="23"/>
    </row>
    <row r="17" spans="1:75" ht="22.5" customHeight="1" x14ac:dyDescent="0.55000000000000004">
      <c r="A17" s="217" t="s">
        <v>28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7"/>
      <c r="AE17" s="7"/>
      <c r="AF17" s="7"/>
      <c r="AG17" s="7"/>
      <c r="AH17" s="2"/>
      <c r="AI17" s="2"/>
      <c r="AJ17" s="2"/>
      <c r="AK17" s="7"/>
      <c r="AL17" s="7"/>
      <c r="AM17" s="7"/>
      <c r="AN17" s="7"/>
      <c r="AO17" s="7"/>
      <c r="AP17" s="7"/>
      <c r="AQ17" s="7"/>
      <c r="AR17" s="7"/>
      <c r="AS17" s="2"/>
      <c r="AT17" s="2"/>
      <c r="AU17" s="6"/>
      <c r="AV17" s="6"/>
      <c r="AW17" s="2"/>
      <c r="AX17" s="2"/>
      <c r="AY17" s="14"/>
      <c r="AZ17" s="14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4"/>
      <c r="BT17" s="4"/>
    </row>
    <row r="18" spans="1:75" ht="15" customHeight="1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24"/>
      <c r="AG18" s="24"/>
      <c r="AH18" s="24"/>
      <c r="AI18" s="24"/>
      <c r="AJ18" s="43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</row>
    <row r="19" spans="1:75" ht="22.5" customHeight="1" x14ac:dyDescent="0.15">
      <c r="A19" s="94" t="s">
        <v>9</v>
      </c>
      <c r="B19" s="94"/>
      <c r="C19" s="94" t="s">
        <v>7</v>
      </c>
      <c r="D19" s="94"/>
      <c r="E19" s="94"/>
      <c r="F19" s="94"/>
      <c r="G19" s="94"/>
      <c r="H19" s="94"/>
      <c r="I19" s="94" t="s">
        <v>24</v>
      </c>
      <c r="J19" s="94"/>
      <c r="K19" s="94"/>
      <c r="L19" s="94"/>
      <c r="M19" s="94"/>
      <c r="N19" s="94"/>
      <c r="O19" s="94" t="s">
        <v>25</v>
      </c>
      <c r="P19" s="94"/>
      <c r="Q19" s="94"/>
      <c r="R19" s="94"/>
      <c r="S19" s="94"/>
      <c r="T19" s="94"/>
      <c r="U19" s="94" t="s">
        <v>8</v>
      </c>
      <c r="V19" s="94"/>
      <c r="W19" s="94"/>
      <c r="X19" s="94"/>
      <c r="Y19" s="94"/>
      <c r="Z19" s="94"/>
      <c r="AA19" s="94"/>
      <c r="AB19" s="94"/>
      <c r="AC19" s="94"/>
      <c r="AF19" s="94" t="s">
        <v>9</v>
      </c>
      <c r="AG19" s="94"/>
      <c r="AH19" s="71" t="s">
        <v>7</v>
      </c>
      <c r="AI19" s="72"/>
      <c r="AJ19" s="72"/>
      <c r="AK19" s="72"/>
      <c r="AL19" s="72"/>
      <c r="AM19" s="73"/>
      <c r="AN19" s="71" t="s">
        <v>70</v>
      </c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3"/>
      <c r="AZ19" s="94" t="s">
        <v>22</v>
      </c>
      <c r="BA19" s="94"/>
      <c r="BB19" s="94"/>
      <c r="BC19" s="94"/>
      <c r="BD19" s="94" t="s">
        <v>30</v>
      </c>
      <c r="BE19" s="94"/>
      <c r="BF19" s="94"/>
      <c r="BG19" s="94"/>
      <c r="BH19" s="94"/>
      <c r="BI19" s="94" t="s">
        <v>8</v>
      </c>
      <c r="BJ19" s="94"/>
      <c r="BK19" s="94"/>
      <c r="BL19" s="94"/>
      <c r="BM19" s="94"/>
      <c r="BN19" s="94"/>
      <c r="BO19" s="94"/>
      <c r="BP19" s="44"/>
      <c r="BQ19" s="45"/>
      <c r="BR19" s="45"/>
    </row>
    <row r="20" spans="1:75" ht="30" customHeight="1" x14ac:dyDescent="0.15">
      <c r="A20" s="161">
        <v>1</v>
      </c>
      <c r="B20" s="161"/>
      <c r="C20" s="218" t="s">
        <v>16</v>
      </c>
      <c r="D20" s="218"/>
      <c r="E20" s="218"/>
      <c r="F20" s="218"/>
      <c r="G20" s="218"/>
      <c r="H20" s="218"/>
      <c r="I20" s="99"/>
      <c r="J20" s="100"/>
      <c r="K20" s="100"/>
      <c r="L20" s="100"/>
      <c r="M20" s="100"/>
      <c r="N20" s="39" t="s">
        <v>13</v>
      </c>
      <c r="O20" s="86"/>
      <c r="P20" s="87"/>
      <c r="Q20" s="87"/>
      <c r="R20" s="87"/>
      <c r="S20" s="87"/>
      <c r="T20" s="40" t="s">
        <v>41</v>
      </c>
      <c r="U20" s="86" t="str">
        <f>IF(O20="","",I20*O20)</f>
        <v/>
      </c>
      <c r="V20" s="87"/>
      <c r="W20" s="87"/>
      <c r="X20" s="87"/>
      <c r="Y20" s="87"/>
      <c r="Z20" s="87"/>
      <c r="AA20" s="87"/>
      <c r="AB20" s="87"/>
      <c r="AC20" s="40" t="s">
        <v>13</v>
      </c>
      <c r="AF20" s="161">
        <v>4</v>
      </c>
      <c r="AG20" s="161"/>
      <c r="AH20" s="68" t="s">
        <v>68</v>
      </c>
      <c r="AI20" s="69"/>
      <c r="AJ20" s="69"/>
      <c r="AK20" s="69"/>
      <c r="AL20" s="69"/>
      <c r="AM20" s="70"/>
      <c r="AN20" s="62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4"/>
      <c r="AZ20" s="169"/>
      <c r="BA20" s="169"/>
      <c r="BB20" s="169"/>
      <c r="BC20" s="169"/>
      <c r="BD20" s="205"/>
      <c r="BE20" s="205"/>
      <c r="BF20" s="205"/>
      <c r="BG20" s="205"/>
      <c r="BH20" s="205"/>
      <c r="BI20" s="101" t="str">
        <f>IF(BD20="","",AZ20*BD20)</f>
        <v/>
      </c>
      <c r="BJ20" s="102"/>
      <c r="BK20" s="102"/>
      <c r="BL20" s="102"/>
      <c r="BM20" s="102"/>
      <c r="BN20" s="102"/>
      <c r="BO20" s="46" t="s">
        <v>13</v>
      </c>
      <c r="BP20" s="44"/>
      <c r="BQ20" s="45"/>
      <c r="BR20" s="45"/>
    </row>
    <row r="21" spans="1:75" ht="30" customHeight="1" x14ac:dyDescent="0.15">
      <c r="A21" s="161"/>
      <c r="B21" s="161"/>
      <c r="C21" s="218"/>
      <c r="D21" s="218"/>
      <c r="E21" s="218"/>
      <c r="F21" s="218"/>
      <c r="G21" s="218"/>
      <c r="H21" s="218"/>
      <c r="I21" s="99"/>
      <c r="J21" s="100"/>
      <c r="K21" s="100"/>
      <c r="L21" s="100"/>
      <c r="M21" s="100"/>
      <c r="N21" s="39" t="s">
        <v>13</v>
      </c>
      <c r="O21" s="86"/>
      <c r="P21" s="87"/>
      <c r="Q21" s="87"/>
      <c r="R21" s="87"/>
      <c r="S21" s="87"/>
      <c r="T21" s="40" t="s">
        <v>41</v>
      </c>
      <c r="U21" s="86" t="str">
        <f>IF(O21="","",I21*O21)</f>
        <v/>
      </c>
      <c r="V21" s="87"/>
      <c r="W21" s="87"/>
      <c r="X21" s="87"/>
      <c r="Y21" s="87"/>
      <c r="Z21" s="87"/>
      <c r="AA21" s="87"/>
      <c r="AB21" s="87"/>
      <c r="AC21" s="40" t="s">
        <v>13</v>
      </c>
      <c r="AF21" s="161"/>
      <c r="AG21" s="161"/>
      <c r="AH21" s="65"/>
      <c r="AI21" s="66"/>
      <c r="AJ21" s="66"/>
      <c r="AK21" s="66"/>
      <c r="AL21" s="66"/>
      <c r="AM21" s="67"/>
      <c r="AN21" s="65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7"/>
      <c r="AZ21" s="141"/>
      <c r="BA21" s="141"/>
      <c r="BB21" s="141"/>
      <c r="BC21" s="141"/>
      <c r="BD21" s="144"/>
      <c r="BE21" s="144"/>
      <c r="BF21" s="144"/>
      <c r="BG21" s="144"/>
      <c r="BH21" s="144"/>
      <c r="BI21" s="103" t="str">
        <f>IF(BD21="","",AZ21*BD21)</f>
        <v/>
      </c>
      <c r="BJ21" s="104"/>
      <c r="BK21" s="104"/>
      <c r="BL21" s="104"/>
      <c r="BM21" s="104"/>
      <c r="BN21" s="104"/>
      <c r="BO21" s="47" t="s">
        <v>13</v>
      </c>
      <c r="BP21" s="44"/>
      <c r="BQ21" s="45"/>
      <c r="BR21" s="45"/>
    </row>
    <row r="22" spans="1:75" ht="30" customHeight="1" x14ac:dyDescent="0.15">
      <c r="A22" s="161"/>
      <c r="B22" s="161"/>
      <c r="C22" s="218"/>
      <c r="D22" s="218"/>
      <c r="E22" s="218"/>
      <c r="F22" s="218"/>
      <c r="G22" s="218"/>
      <c r="H22" s="218"/>
      <c r="I22" s="99"/>
      <c r="J22" s="100"/>
      <c r="K22" s="100"/>
      <c r="L22" s="100"/>
      <c r="M22" s="100"/>
      <c r="N22" s="39" t="s">
        <v>13</v>
      </c>
      <c r="O22" s="86"/>
      <c r="P22" s="87"/>
      <c r="Q22" s="87"/>
      <c r="R22" s="87"/>
      <c r="S22" s="87"/>
      <c r="T22" s="40" t="s">
        <v>41</v>
      </c>
      <c r="U22" s="86" t="str">
        <f>IF(O22="","",I22*O22)</f>
        <v/>
      </c>
      <c r="V22" s="87"/>
      <c r="W22" s="87"/>
      <c r="X22" s="87"/>
      <c r="Y22" s="87"/>
      <c r="Z22" s="87"/>
      <c r="AA22" s="87"/>
      <c r="AB22" s="87"/>
      <c r="AC22" s="40" t="s">
        <v>13</v>
      </c>
      <c r="AF22" s="161">
        <v>5</v>
      </c>
      <c r="AG22" s="161"/>
      <c r="AH22" s="68" t="s">
        <v>69</v>
      </c>
      <c r="AI22" s="69"/>
      <c r="AJ22" s="69"/>
      <c r="AK22" s="69"/>
      <c r="AL22" s="69"/>
      <c r="AM22" s="70"/>
      <c r="AN22" s="62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4"/>
      <c r="AZ22" s="169"/>
      <c r="BA22" s="169"/>
      <c r="BB22" s="169"/>
      <c r="BC22" s="169"/>
      <c r="BD22" s="205"/>
      <c r="BE22" s="205"/>
      <c r="BF22" s="205"/>
      <c r="BG22" s="205"/>
      <c r="BH22" s="205"/>
      <c r="BI22" s="105" t="str">
        <f>IF(BD22="","",AZ22*BD22)</f>
        <v/>
      </c>
      <c r="BJ22" s="106"/>
      <c r="BK22" s="106"/>
      <c r="BL22" s="106"/>
      <c r="BM22" s="106"/>
      <c r="BN22" s="106"/>
      <c r="BO22" s="46" t="s">
        <v>13</v>
      </c>
      <c r="BP22" s="44"/>
      <c r="BQ22" s="45"/>
      <c r="BR22" s="45"/>
    </row>
    <row r="23" spans="1:75" ht="30" customHeight="1" x14ac:dyDescent="0.15">
      <c r="A23" s="215" t="s">
        <v>73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F23" s="161"/>
      <c r="AG23" s="161"/>
      <c r="AH23" s="65"/>
      <c r="AI23" s="66"/>
      <c r="AJ23" s="66"/>
      <c r="AK23" s="66"/>
      <c r="AL23" s="66"/>
      <c r="AM23" s="67"/>
      <c r="AN23" s="65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7"/>
      <c r="AZ23" s="141"/>
      <c r="BA23" s="141"/>
      <c r="BB23" s="141"/>
      <c r="BC23" s="141"/>
      <c r="BD23" s="144"/>
      <c r="BE23" s="144"/>
      <c r="BF23" s="144"/>
      <c r="BG23" s="144"/>
      <c r="BH23" s="144"/>
      <c r="BI23" s="103" t="str">
        <f>IF(BD23="","",AZ23*BD23)</f>
        <v/>
      </c>
      <c r="BJ23" s="104"/>
      <c r="BK23" s="104"/>
      <c r="BL23" s="104"/>
      <c r="BM23" s="104"/>
      <c r="BN23" s="104"/>
      <c r="BO23" s="47" t="s">
        <v>13</v>
      </c>
      <c r="BP23" s="44"/>
      <c r="BQ23" s="45"/>
      <c r="BR23" s="45"/>
    </row>
    <row r="24" spans="1:75" ht="30" customHeight="1" x14ac:dyDescent="0.15">
      <c r="A24" s="216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F24" s="27"/>
      <c r="AG24" s="27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27"/>
      <c r="AS24" s="27"/>
      <c r="AT24" s="27"/>
      <c r="AU24" s="27"/>
      <c r="AV24" s="27"/>
      <c r="AW24" s="27"/>
      <c r="AX24" s="27"/>
      <c r="AY24" s="27"/>
      <c r="AZ24" s="49"/>
      <c r="BA24" s="49"/>
      <c r="BB24" s="49"/>
      <c r="BC24" s="49"/>
      <c r="BD24" s="50"/>
      <c r="BE24" s="50"/>
      <c r="BF24" s="50"/>
      <c r="BG24" s="50"/>
      <c r="BH24" s="50"/>
      <c r="BI24" s="51"/>
      <c r="BJ24" s="51"/>
      <c r="BK24" s="51"/>
      <c r="BL24" s="51"/>
      <c r="BM24" s="51"/>
      <c r="BN24" s="51"/>
      <c r="BO24" s="45"/>
      <c r="BP24" s="45"/>
      <c r="BQ24" s="45"/>
      <c r="BR24" s="45"/>
    </row>
    <row r="25" spans="1:75" ht="30" customHeight="1" x14ac:dyDescent="0.15">
      <c r="A25" s="94" t="s">
        <v>9</v>
      </c>
      <c r="B25" s="94"/>
      <c r="C25" s="94" t="s">
        <v>7</v>
      </c>
      <c r="D25" s="94"/>
      <c r="E25" s="94"/>
      <c r="F25" s="94"/>
      <c r="G25" s="94"/>
      <c r="H25" s="94"/>
      <c r="I25" s="94" t="s">
        <v>24</v>
      </c>
      <c r="J25" s="94"/>
      <c r="K25" s="94"/>
      <c r="L25" s="94"/>
      <c r="M25" s="94"/>
      <c r="N25" s="94"/>
      <c r="O25" s="94" t="s">
        <v>25</v>
      </c>
      <c r="P25" s="94"/>
      <c r="Q25" s="94"/>
      <c r="R25" s="94"/>
      <c r="S25" s="94"/>
      <c r="T25" s="94"/>
      <c r="U25" s="94" t="s">
        <v>8</v>
      </c>
      <c r="V25" s="94"/>
      <c r="W25" s="94"/>
      <c r="X25" s="94"/>
      <c r="Y25" s="94"/>
      <c r="Z25" s="94"/>
      <c r="AA25" s="94"/>
      <c r="AB25" s="94"/>
      <c r="AC25" s="94"/>
      <c r="AF25" s="206" t="s">
        <v>10</v>
      </c>
      <c r="AG25" s="206"/>
      <c r="AH25" s="88" t="s">
        <v>29</v>
      </c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17"/>
      <c r="AZ25" s="209" t="s">
        <v>56</v>
      </c>
      <c r="BA25" s="210"/>
      <c r="BB25" s="210"/>
      <c r="BC25" s="210"/>
      <c r="BD25" s="210"/>
      <c r="BE25" s="210"/>
      <c r="BF25" s="210"/>
      <c r="BG25" s="210"/>
      <c r="BH25" s="210"/>
      <c r="BI25" s="210"/>
      <c r="BJ25" s="211"/>
      <c r="BK25" s="201">
        <f>SUM(O20:S22,O26:S28,O32:S36,BD20:BH23)</f>
        <v>0</v>
      </c>
      <c r="BL25" s="201"/>
      <c r="BM25" s="201"/>
      <c r="BN25" s="201"/>
      <c r="BO25" s="199" t="s">
        <v>41</v>
      </c>
    </row>
    <row r="26" spans="1:75" ht="30" customHeight="1" x14ac:dyDescent="0.15">
      <c r="A26" s="161">
        <v>2</v>
      </c>
      <c r="B26" s="161"/>
      <c r="C26" s="218" t="s">
        <v>26</v>
      </c>
      <c r="D26" s="218"/>
      <c r="E26" s="218"/>
      <c r="F26" s="218"/>
      <c r="G26" s="218"/>
      <c r="H26" s="218"/>
      <c r="I26" s="99"/>
      <c r="J26" s="100"/>
      <c r="K26" s="100"/>
      <c r="L26" s="100"/>
      <c r="M26" s="100"/>
      <c r="N26" s="39" t="s">
        <v>13</v>
      </c>
      <c r="O26" s="86"/>
      <c r="P26" s="87"/>
      <c r="Q26" s="87"/>
      <c r="R26" s="87"/>
      <c r="S26" s="87"/>
      <c r="T26" s="40" t="s">
        <v>41</v>
      </c>
      <c r="U26" s="86" t="str">
        <f>IF(O26="","",I26*O26)</f>
        <v/>
      </c>
      <c r="V26" s="87"/>
      <c r="W26" s="87"/>
      <c r="X26" s="87"/>
      <c r="Y26" s="87"/>
      <c r="Z26" s="87"/>
      <c r="AA26" s="87"/>
      <c r="AB26" s="87"/>
      <c r="AC26" s="40" t="s">
        <v>13</v>
      </c>
      <c r="AF26" s="206"/>
      <c r="AG26" s="206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18"/>
      <c r="AZ26" s="212"/>
      <c r="BA26" s="213"/>
      <c r="BB26" s="213"/>
      <c r="BC26" s="213"/>
      <c r="BD26" s="213"/>
      <c r="BE26" s="213"/>
      <c r="BF26" s="213"/>
      <c r="BG26" s="213"/>
      <c r="BH26" s="213"/>
      <c r="BI26" s="213"/>
      <c r="BJ26" s="214"/>
      <c r="BK26" s="202"/>
      <c r="BL26" s="202"/>
      <c r="BM26" s="202"/>
      <c r="BN26" s="202"/>
      <c r="BO26" s="200"/>
    </row>
    <row r="27" spans="1:75" ht="30" customHeight="1" x14ac:dyDescent="0.15">
      <c r="A27" s="161"/>
      <c r="B27" s="161"/>
      <c r="C27" s="218"/>
      <c r="D27" s="218"/>
      <c r="E27" s="218"/>
      <c r="F27" s="218"/>
      <c r="G27" s="218"/>
      <c r="H27" s="218"/>
      <c r="I27" s="99"/>
      <c r="J27" s="100"/>
      <c r="K27" s="100"/>
      <c r="L27" s="100"/>
      <c r="M27" s="100"/>
      <c r="N27" s="39" t="s">
        <v>13</v>
      </c>
      <c r="O27" s="86"/>
      <c r="P27" s="87"/>
      <c r="Q27" s="87"/>
      <c r="R27" s="87"/>
      <c r="S27" s="87"/>
      <c r="T27" s="40" t="s">
        <v>41</v>
      </c>
      <c r="U27" s="86" t="str">
        <f>IF(O27="","",I27*O27)</f>
        <v/>
      </c>
      <c r="V27" s="87"/>
      <c r="W27" s="87"/>
      <c r="X27" s="87"/>
      <c r="Y27" s="87"/>
      <c r="Z27" s="87"/>
      <c r="AA27" s="87"/>
      <c r="AB27" s="87"/>
      <c r="AC27" s="40" t="s">
        <v>13</v>
      </c>
      <c r="AF27" s="206"/>
      <c r="AG27" s="206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Z27" s="209" t="s">
        <v>48</v>
      </c>
      <c r="BA27" s="210"/>
      <c r="BB27" s="210"/>
      <c r="BC27" s="210"/>
      <c r="BD27" s="210"/>
      <c r="BE27" s="210"/>
      <c r="BF27" s="210"/>
      <c r="BG27" s="210"/>
      <c r="BH27" s="210"/>
      <c r="BI27" s="210"/>
      <c r="BJ27" s="211"/>
      <c r="BK27" s="201">
        <f>SUM(U20:AB22,U26:AB28,U32:AB36,BI20:BN23)</f>
        <v>0</v>
      </c>
      <c r="BL27" s="201"/>
      <c r="BM27" s="201"/>
      <c r="BN27" s="201"/>
      <c r="BO27" s="199" t="s">
        <v>13</v>
      </c>
    </row>
    <row r="28" spans="1:75" ht="30" customHeight="1" x14ac:dyDescent="0.15">
      <c r="A28" s="161"/>
      <c r="B28" s="161"/>
      <c r="C28" s="218"/>
      <c r="D28" s="218"/>
      <c r="E28" s="218"/>
      <c r="F28" s="218"/>
      <c r="G28" s="218"/>
      <c r="H28" s="218"/>
      <c r="I28" s="99"/>
      <c r="J28" s="100"/>
      <c r="K28" s="100"/>
      <c r="L28" s="100"/>
      <c r="M28" s="100"/>
      <c r="N28" s="39" t="s">
        <v>13</v>
      </c>
      <c r="O28" s="86"/>
      <c r="P28" s="87"/>
      <c r="Q28" s="87"/>
      <c r="R28" s="87"/>
      <c r="S28" s="87"/>
      <c r="T28" s="40" t="s">
        <v>41</v>
      </c>
      <c r="U28" s="86" t="str">
        <f>IF(O28="","",I28*O28)</f>
        <v/>
      </c>
      <c r="V28" s="87"/>
      <c r="W28" s="87"/>
      <c r="X28" s="87"/>
      <c r="Y28" s="87"/>
      <c r="Z28" s="87"/>
      <c r="AA28" s="87"/>
      <c r="AB28" s="87"/>
      <c r="AC28" s="40" t="s">
        <v>13</v>
      </c>
      <c r="AF28" s="206"/>
      <c r="AG28" s="206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Z28" s="212"/>
      <c r="BA28" s="213"/>
      <c r="BB28" s="213"/>
      <c r="BC28" s="213"/>
      <c r="BD28" s="213"/>
      <c r="BE28" s="213"/>
      <c r="BF28" s="213"/>
      <c r="BG28" s="213"/>
      <c r="BH28" s="213"/>
      <c r="BI28" s="213"/>
      <c r="BJ28" s="214"/>
      <c r="BK28" s="202"/>
      <c r="BL28" s="202"/>
      <c r="BM28" s="202"/>
      <c r="BN28" s="202"/>
      <c r="BO28" s="200"/>
    </row>
    <row r="29" spans="1:75" ht="30" customHeight="1" x14ac:dyDescent="0.15">
      <c r="A29" s="215" t="s">
        <v>74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41"/>
      <c r="AC29" s="41"/>
      <c r="AE29" s="17"/>
      <c r="AF29" s="206"/>
      <c r="AG29" s="206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BB29" s="4"/>
      <c r="BC29" s="4"/>
      <c r="BD29" s="4"/>
      <c r="BE29" s="4"/>
      <c r="BF29" s="4"/>
      <c r="BG29" s="48"/>
      <c r="BH29" s="48"/>
      <c r="BI29" s="48"/>
      <c r="BJ29" s="48"/>
      <c r="BQ29" s="48"/>
      <c r="BR29" s="48"/>
    </row>
    <row r="30" spans="1:75" ht="30" customHeight="1" x14ac:dyDescent="0.15">
      <c r="A30" s="216"/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42"/>
      <c r="AC30" s="42"/>
      <c r="AD30" s="17"/>
      <c r="AE30" s="17"/>
      <c r="AF30" s="206"/>
      <c r="AG30" s="206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BT30" s="9"/>
      <c r="BU30" s="9"/>
      <c r="BV30" s="2"/>
    </row>
    <row r="31" spans="1:75" ht="30" customHeight="1" x14ac:dyDescent="0.15">
      <c r="A31" s="94" t="s">
        <v>9</v>
      </c>
      <c r="B31" s="94"/>
      <c r="C31" s="71" t="s">
        <v>7</v>
      </c>
      <c r="D31" s="72"/>
      <c r="E31" s="72"/>
      <c r="F31" s="72"/>
      <c r="G31" s="72"/>
      <c r="H31" s="73"/>
      <c r="I31" s="94" t="s">
        <v>24</v>
      </c>
      <c r="J31" s="94"/>
      <c r="K31" s="94"/>
      <c r="L31" s="94"/>
      <c r="M31" s="94"/>
      <c r="N31" s="94"/>
      <c r="O31" s="94" t="s">
        <v>25</v>
      </c>
      <c r="P31" s="94"/>
      <c r="Q31" s="94"/>
      <c r="R31" s="94"/>
      <c r="S31" s="94"/>
      <c r="T31" s="94"/>
      <c r="U31" s="94" t="s">
        <v>8</v>
      </c>
      <c r="V31" s="94"/>
      <c r="W31" s="94"/>
      <c r="X31" s="94"/>
      <c r="Y31" s="94"/>
      <c r="Z31" s="94"/>
      <c r="AA31" s="94"/>
      <c r="AB31" s="94"/>
      <c r="AC31" s="94"/>
      <c r="AF31" s="206"/>
      <c r="AG31" s="206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BT31" s="9"/>
      <c r="BU31" s="9"/>
      <c r="BV31" s="2"/>
      <c r="BW31" s="9"/>
    </row>
    <row r="32" spans="1:75" ht="30" customHeight="1" x14ac:dyDescent="0.15">
      <c r="A32" s="161">
        <v>3</v>
      </c>
      <c r="B32" s="161"/>
      <c r="C32" s="219" t="s">
        <v>27</v>
      </c>
      <c r="D32" s="220"/>
      <c r="E32" s="220"/>
      <c r="F32" s="220"/>
      <c r="G32" s="220"/>
      <c r="H32" s="221"/>
      <c r="I32" s="99"/>
      <c r="J32" s="100"/>
      <c r="K32" s="100"/>
      <c r="L32" s="100"/>
      <c r="M32" s="100"/>
      <c r="N32" s="39" t="s">
        <v>13</v>
      </c>
      <c r="O32" s="86"/>
      <c r="P32" s="87"/>
      <c r="Q32" s="87"/>
      <c r="R32" s="87"/>
      <c r="S32" s="87"/>
      <c r="T32" s="40" t="s">
        <v>41</v>
      </c>
      <c r="U32" s="86" t="str">
        <f>IF(O32="","",I32*O32)</f>
        <v/>
      </c>
      <c r="V32" s="87"/>
      <c r="W32" s="87"/>
      <c r="X32" s="87"/>
      <c r="Y32" s="87"/>
      <c r="Z32" s="87"/>
      <c r="AA32" s="87"/>
      <c r="AB32" s="87"/>
      <c r="AC32" s="40" t="s">
        <v>13</v>
      </c>
      <c r="AF32" s="206"/>
      <c r="AG32" s="206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W32" s="197" t="s">
        <v>45</v>
      </c>
      <c r="AX32" s="197"/>
      <c r="AY32" s="197"/>
      <c r="AZ32" s="197"/>
      <c r="BA32" s="197"/>
      <c r="BB32" s="197" t="s">
        <v>46</v>
      </c>
      <c r="BC32" s="197"/>
      <c r="BD32" s="197"/>
      <c r="BE32" s="197"/>
      <c r="BF32" s="197"/>
      <c r="BH32" s="197" t="s">
        <v>47</v>
      </c>
      <c r="BI32" s="197"/>
      <c r="BJ32" s="197"/>
      <c r="BK32" s="197"/>
      <c r="BL32" s="197"/>
      <c r="BM32" s="197"/>
      <c r="BN32" s="197"/>
      <c r="BO32" s="197"/>
      <c r="BP32" s="197"/>
      <c r="BQ32" s="197"/>
      <c r="BR32" s="197"/>
      <c r="BS32" s="197"/>
      <c r="BT32" s="9"/>
      <c r="BU32" s="9"/>
      <c r="BV32" s="2"/>
    </row>
    <row r="33" spans="1:76" ht="30" customHeight="1" x14ac:dyDescent="0.15">
      <c r="A33" s="161"/>
      <c r="B33" s="161"/>
      <c r="C33" s="222"/>
      <c r="D33" s="223"/>
      <c r="E33" s="223"/>
      <c r="F33" s="223"/>
      <c r="G33" s="223"/>
      <c r="H33" s="224"/>
      <c r="I33" s="99"/>
      <c r="J33" s="100"/>
      <c r="K33" s="100"/>
      <c r="L33" s="100"/>
      <c r="M33" s="100"/>
      <c r="N33" s="39" t="s">
        <v>13</v>
      </c>
      <c r="O33" s="86"/>
      <c r="P33" s="87"/>
      <c r="Q33" s="87"/>
      <c r="R33" s="87"/>
      <c r="S33" s="87"/>
      <c r="T33" s="40" t="s">
        <v>41</v>
      </c>
      <c r="U33" s="86" t="str">
        <f>IF(O33="","",I33*O33)</f>
        <v/>
      </c>
      <c r="V33" s="87"/>
      <c r="W33" s="87"/>
      <c r="X33" s="87"/>
      <c r="Y33" s="87"/>
      <c r="Z33" s="87"/>
      <c r="AA33" s="87"/>
      <c r="AB33" s="87"/>
      <c r="AC33" s="40" t="s">
        <v>13</v>
      </c>
      <c r="AD33" s="16"/>
      <c r="AF33" s="206"/>
      <c r="AG33" s="206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9"/>
      <c r="BU33" s="9"/>
      <c r="BV33" s="2"/>
    </row>
    <row r="34" spans="1:76" ht="30" customHeight="1" x14ac:dyDescent="0.15">
      <c r="A34" s="161"/>
      <c r="B34" s="161"/>
      <c r="C34" s="222"/>
      <c r="D34" s="223"/>
      <c r="E34" s="223"/>
      <c r="F34" s="223"/>
      <c r="G34" s="223"/>
      <c r="H34" s="224"/>
      <c r="I34" s="99"/>
      <c r="J34" s="100"/>
      <c r="K34" s="100"/>
      <c r="L34" s="100"/>
      <c r="M34" s="100"/>
      <c r="N34" s="39" t="s">
        <v>13</v>
      </c>
      <c r="O34" s="86"/>
      <c r="P34" s="87"/>
      <c r="Q34" s="87"/>
      <c r="R34" s="87"/>
      <c r="S34" s="87"/>
      <c r="T34" s="40" t="s">
        <v>41</v>
      </c>
      <c r="U34" s="86" t="str">
        <f>IF(O34="","",I34*O34)</f>
        <v/>
      </c>
      <c r="V34" s="87"/>
      <c r="W34" s="87"/>
      <c r="X34" s="87"/>
      <c r="Y34" s="87"/>
      <c r="Z34" s="87"/>
      <c r="AA34" s="87"/>
      <c r="AB34" s="87"/>
      <c r="AC34" s="40" t="s">
        <v>13</v>
      </c>
      <c r="AD34" s="16"/>
      <c r="AF34" s="206"/>
      <c r="AG34" s="206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W34" s="9"/>
    </row>
    <row r="35" spans="1:76" ht="30" customHeight="1" x14ac:dyDescent="0.15">
      <c r="A35" s="161"/>
      <c r="B35" s="161"/>
      <c r="C35" s="222"/>
      <c r="D35" s="223"/>
      <c r="E35" s="223"/>
      <c r="F35" s="223"/>
      <c r="G35" s="223"/>
      <c r="H35" s="224"/>
      <c r="I35" s="99"/>
      <c r="J35" s="100"/>
      <c r="K35" s="100"/>
      <c r="L35" s="100"/>
      <c r="M35" s="100"/>
      <c r="N35" s="39" t="s">
        <v>13</v>
      </c>
      <c r="O35" s="86"/>
      <c r="P35" s="87"/>
      <c r="Q35" s="87"/>
      <c r="R35" s="87"/>
      <c r="S35" s="87"/>
      <c r="T35" s="40" t="s">
        <v>41</v>
      </c>
      <c r="U35" s="86" t="str">
        <f>IF(O35="","",I35*O35)</f>
        <v/>
      </c>
      <c r="V35" s="87"/>
      <c r="W35" s="87"/>
      <c r="X35" s="87"/>
      <c r="Y35" s="87"/>
      <c r="Z35" s="87"/>
      <c r="AA35" s="87"/>
      <c r="AB35" s="87"/>
      <c r="AC35" s="40" t="s">
        <v>13</v>
      </c>
      <c r="AD35" s="16"/>
      <c r="AF35" s="206"/>
      <c r="AG35" s="206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</row>
    <row r="36" spans="1:76" ht="30" customHeight="1" x14ac:dyDescent="0.15">
      <c r="A36" s="161"/>
      <c r="B36" s="161"/>
      <c r="C36" s="225"/>
      <c r="D36" s="226"/>
      <c r="E36" s="226"/>
      <c r="F36" s="226"/>
      <c r="G36" s="226"/>
      <c r="H36" s="227"/>
      <c r="I36" s="99"/>
      <c r="J36" s="100"/>
      <c r="K36" s="100"/>
      <c r="L36" s="100"/>
      <c r="M36" s="100"/>
      <c r="N36" s="39" t="s">
        <v>13</v>
      </c>
      <c r="O36" s="86"/>
      <c r="P36" s="87"/>
      <c r="Q36" s="87"/>
      <c r="R36" s="87"/>
      <c r="S36" s="87"/>
      <c r="T36" s="40" t="s">
        <v>41</v>
      </c>
      <c r="U36" s="86" t="str">
        <f>IF(O36="","",I36*O36)</f>
        <v/>
      </c>
      <c r="V36" s="87"/>
      <c r="W36" s="87"/>
      <c r="X36" s="87"/>
      <c r="Y36" s="87"/>
      <c r="Z36" s="87"/>
      <c r="AA36" s="87"/>
      <c r="AB36" s="87"/>
      <c r="AC36" s="40" t="s">
        <v>13</v>
      </c>
      <c r="AD36" s="16"/>
      <c r="AF36" s="206"/>
      <c r="AG36" s="206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</row>
    <row r="37" spans="1:76" ht="30" customHeight="1" x14ac:dyDescent="0.3">
      <c r="A37" s="203" t="s">
        <v>67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16"/>
      <c r="BG37" s="198" t="s">
        <v>12</v>
      </c>
      <c r="BH37" s="198"/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</row>
    <row r="38" spans="1:76" ht="30" customHeight="1" x14ac:dyDescent="0.15">
      <c r="A38" s="204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BG38" s="195" t="s">
        <v>23</v>
      </c>
      <c r="BH38" s="195"/>
      <c r="BI38" s="195"/>
      <c r="BJ38" s="195"/>
      <c r="BK38" s="195"/>
      <c r="BL38" s="195"/>
      <c r="BM38" s="195"/>
      <c r="BN38" s="195"/>
      <c r="BO38" s="195"/>
      <c r="BP38" s="195"/>
      <c r="BQ38" s="195"/>
      <c r="BR38" s="195"/>
    </row>
    <row r="39" spans="1:76" ht="30" customHeight="1" x14ac:dyDescent="0.15"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BW39" s="5"/>
      <c r="BX39" s="2"/>
    </row>
    <row r="40" spans="1:76" ht="30" customHeight="1" x14ac:dyDescent="0.15">
      <c r="AD40" s="20"/>
      <c r="AE40" s="20"/>
      <c r="BW40" s="5"/>
    </row>
    <row r="41" spans="1:76" ht="15" customHeight="1" x14ac:dyDescent="0.15">
      <c r="AD41" s="20"/>
      <c r="AE41" s="20"/>
      <c r="BT41" s="11"/>
      <c r="BU41" s="11"/>
      <c r="BV41" s="11"/>
      <c r="BW41" s="5"/>
    </row>
    <row r="42" spans="1:76" ht="15" customHeight="1" x14ac:dyDescent="0.15">
      <c r="AD42" s="20"/>
      <c r="AE42" s="20"/>
      <c r="BT42" s="11"/>
      <c r="BU42" s="11"/>
      <c r="BV42" s="11"/>
      <c r="BW42" s="5"/>
    </row>
    <row r="43" spans="1:76" ht="15" customHeight="1" x14ac:dyDescent="0.15">
      <c r="BT43" s="9"/>
      <c r="BU43" s="9"/>
      <c r="BV43" s="9"/>
      <c r="BW43" s="5"/>
    </row>
    <row r="44" spans="1:76" ht="15" customHeight="1" x14ac:dyDescent="0.55000000000000004">
      <c r="BT44" s="9"/>
      <c r="BU44" s="9"/>
      <c r="BV44" s="9"/>
      <c r="BW44" s="3"/>
    </row>
    <row r="45" spans="1:76" ht="15" customHeight="1" x14ac:dyDescent="0.55000000000000004">
      <c r="BT45" s="9"/>
      <c r="BU45" s="9"/>
      <c r="BV45" s="9"/>
      <c r="BW45" s="3"/>
    </row>
    <row r="46" spans="1:76" ht="15" customHeight="1" x14ac:dyDescent="0.55000000000000004">
      <c r="BO46" s="9"/>
      <c r="BP46" s="9"/>
      <c r="BQ46" s="9"/>
      <c r="BR46" s="9"/>
      <c r="BS46" s="9"/>
      <c r="BT46" s="9"/>
      <c r="BU46" s="9"/>
      <c r="BV46" s="15"/>
      <c r="BW46" s="3"/>
    </row>
    <row r="47" spans="1:76" ht="15" customHeight="1" x14ac:dyDescent="0.55000000000000004">
      <c r="BO47" s="9"/>
      <c r="BP47" s="9"/>
      <c r="BQ47" s="9"/>
      <c r="BR47" s="9"/>
      <c r="BS47" s="9"/>
      <c r="BT47" s="9"/>
      <c r="BU47" s="9"/>
      <c r="BV47" s="9"/>
      <c r="BW47" s="3"/>
    </row>
    <row r="48" spans="1:76" ht="15" customHeight="1" x14ac:dyDescent="0.15">
      <c r="BO48" s="9"/>
      <c r="BP48" s="9"/>
      <c r="BQ48" s="9"/>
      <c r="BR48" s="9"/>
      <c r="BS48" s="9"/>
      <c r="BT48" s="9"/>
      <c r="BU48" s="9"/>
      <c r="BV48" s="9"/>
    </row>
    <row r="49" spans="40:74" ht="15" customHeight="1" x14ac:dyDescent="0.15">
      <c r="AN49" s="8"/>
      <c r="AO49" s="8"/>
      <c r="AP49" s="8"/>
      <c r="AQ49" s="8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</row>
    <row r="50" spans="40:74" ht="15" customHeight="1" x14ac:dyDescent="0.15"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</row>
    <row r="51" spans="40:74" ht="15" customHeight="1" x14ac:dyDescent="0.15"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</row>
    <row r="52" spans="40:74" ht="15" customHeight="1" x14ac:dyDescent="0.15"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</row>
  </sheetData>
  <mergeCells count="160">
    <mergeCell ref="A32:B36"/>
    <mergeCell ref="U31:AC31"/>
    <mergeCell ref="A31:B31"/>
    <mergeCell ref="AM8:AN10"/>
    <mergeCell ref="AO8:AP10"/>
    <mergeCell ref="C19:H19"/>
    <mergeCell ref="A17:K17"/>
    <mergeCell ref="C20:H22"/>
    <mergeCell ref="O28:S28"/>
    <mergeCell ref="C32:H36"/>
    <mergeCell ref="O31:T31"/>
    <mergeCell ref="C26:H28"/>
    <mergeCell ref="C31:H31"/>
    <mergeCell ref="A29:AA30"/>
    <mergeCell ref="I31:N31"/>
    <mergeCell ref="U34:AB34"/>
    <mergeCell ref="U33:AB33"/>
    <mergeCell ref="A26:B28"/>
    <mergeCell ref="C7:H8"/>
    <mergeCell ref="C9:H10"/>
    <mergeCell ref="I7:X8"/>
    <mergeCell ref="V14:V15"/>
    <mergeCell ref="I19:N19"/>
    <mergeCell ref="O19:T19"/>
    <mergeCell ref="A25:B25"/>
    <mergeCell ref="O25:T25"/>
    <mergeCell ref="O27:S27"/>
    <mergeCell ref="U27:AB27"/>
    <mergeCell ref="C25:H25"/>
    <mergeCell ref="O22:S22"/>
    <mergeCell ref="U22:AB22"/>
    <mergeCell ref="O26:S26"/>
    <mergeCell ref="A23:AC24"/>
    <mergeCell ref="I26:M26"/>
    <mergeCell ref="U25:AC25"/>
    <mergeCell ref="U26:AB26"/>
    <mergeCell ref="BG38:BR38"/>
    <mergeCell ref="AW33:BA36"/>
    <mergeCell ref="AW32:BA32"/>
    <mergeCell ref="BG37:BR37"/>
    <mergeCell ref="BO25:BO26"/>
    <mergeCell ref="BK25:BN26"/>
    <mergeCell ref="BO27:BO28"/>
    <mergeCell ref="U20:AB20"/>
    <mergeCell ref="O21:S21"/>
    <mergeCell ref="U21:AB21"/>
    <mergeCell ref="A37:AC38"/>
    <mergeCell ref="AF20:AG21"/>
    <mergeCell ref="BD20:BH20"/>
    <mergeCell ref="AZ23:BC23"/>
    <mergeCell ref="AF25:AG36"/>
    <mergeCell ref="AH26:AU36"/>
    <mergeCell ref="BH32:BS32"/>
    <mergeCell ref="BH33:BS36"/>
    <mergeCell ref="BB32:BF32"/>
    <mergeCell ref="BB33:BF36"/>
    <mergeCell ref="AZ25:BJ26"/>
    <mergeCell ref="AZ27:BJ28"/>
    <mergeCell ref="BK27:BN28"/>
    <mergeCell ref="BD22:BH22"/>
    <mergeCell ref="BD23:BH23"/>
    <mergeCell ref="AF22:AG23"/>
    <mergeCell ref="R12:AT13"/>
    <mergeCell ref="Q5:R6"/>
    <mergeCell ref="S5:S6"/>
    <mergeCell ref="A1:BS1"/>
    <mergeCell ref="AZ20:BC20"/>
    <mergeCell ref="BI19:BO19"/>
    <mergeCell ref="AX7:AY15"/>
    <mergeCell ref="AZ7:BE9"/>
    <mergeCell ref="AY4:BS5"/>
    <mergeCell ref="A20:B22"/>
    <mergeCell ref="O20:S20"/>
    <mergeCell ref="AZ22:BC22"/>
    <mergeCell ref="I22:M22"/>
    <mergeCell ref="I20:M20"/>
    <mergeCell ref="I21:M21"/>
    <mergeCell ref="A19:B19"/>
    <mergeCell ref="A5:B10"/>
    <mergeCell ref="Y5:AF7"/>
    <mergeCell ref="AF19:AG19"/>
    <mergeCell ref="A12:E15"/>
    <mergeCell ref="R14:R15"/>
    <mergeCell ref="BF7:BQ9"/>
    <mergeCell ref="AZ10:BE12"/>
    <mergeCell ref="BF10:BQ12"/>
    <mergeCell ref="AZ13:BE15"/>
    <mergeCell ref="BF13:BQ15"/>
    <mergeCell ref="S14:U15"/>
    <mergeCell ref="Z14:AT15"/>
    <mergeCell ref="AZ21:BC21"/>
    <mergeCell ref="AG5:AR7"/>
    <mergeCell ref="BD21:BH21"/>
    <mergeCell ref="U19:AC19"/>
    <mergeCell ref="W14:Y15"/>
    <mergeCell ref="Y8:AF10"/>
    <mergeCell ref="AI8:AJ10"/>
    <mergeCell ref="AQ8:AR10"/>
    <mergeCell ref="AS8:AT10"/>
    <mergeCell ref="AK8:AL10"/>
    <mergeCell ref="BF16:BQ16"/>
    <mergeCell ref="BD19:BH19"/>
    <mergeCell ref="AZ19:BC19"/>
    <mergeCell ref="I33:M33"/>
    <mergeCell ref="O35:S35"/>
    <mergeCell ref="O33:S33"/>
    <mergeCell ref="I35:M35"/>
    <mergeCell ref="I36:M36"/>
    <mergeCell ref="U5:V6"/>
    <mergeCell ref="W5:W6"/>
    <mergeCell ref="T5:T6"/>
    <mergeCell ref="T9:W10"/>
    <mergeCell ref="O9:R10"/>
    <mergeCell ref="S9:S10"/>
    <mergeCell ref="N12:Q13"/>
    <mergeCell ref="J9:M10"/>
    <mergeCell ref="M5:M6"/>
    <mergeCell ref="F14:L15"/>
    <mergeCell ref="N9:N10"/>
    <mergeCell ref="M12:M13"/>
    <mergeCell ref="C5:H6"/>
    <mergeCell ref="F12:L13"/>
    <mergeCell ref="J5:L6"/>
    <mergeCell ref="N5:O6"/>
    <mergeCell ref="P5:P6"/>
    <mergeCell ref="BJ2:BS3"/>
    <mergeCell ref="U28:AB28"/>
    <mergeCell ref="U36:AB36"/>
    <mergeCell ref="AH25:AU25"/>
    <mergeCell ref="U35:AB35"/>
    <mergeCell ref="U32:AB32"/>
    <mergeCell ref="J2:S3"/>
    <mergeCell ref="T2:AE3"/>
    <mergeCell ref="AF2:AP3"/>
    <mergeCell ref="AQ2:BI3"/>
    <mergeCell ref="M14:M15"/>
    <mergeCell ref="I25:N25"/>
    <mergeCell ref="N14:Q15"/>
    <mergeCell ref="I32:M32"/>
    <mergeCell ref="BI20:BN20"/>
    <mergeCell ref="BI21:BN21"/>
    <mergeCell ref="BI22:BN22"/>
    <mergeCell ref="BI23:BN23"/>
    <mergeCell ref="O32:S32"/>
    <mergeCell ref="I27:M27"/>
    <mergeCell ref="O36:S36"/>
    <mergeCell ref="O34:S34"/>
    <mergeCell ref="I28:M28"/>
    <mergeCell ref="I34:M34"/>
    <mergeCell ref="AN22:AY22"/>
    <mergeCell ref="AN23:AY23"/>
    <mergeCell ref="AH20:AM21"/>
    <mergeCell ref="AH22:AM23"/>
    <mergeCell ref="AH19:AM19"/>
    <mergeCell ref="AN19:AY19"/>
    <mergeCell ref="AN20:AY20"/>
    <mergeCell ref="AN21:AY21"/>
    <mergeCell ref="A2:I3"/>
    <mergeCell ref="AS5:AT7"/>
    <mergeCell ref="AG8:AH10"/>
  </mergeCells>
  <phoneticPr fontId="4"/>
  <hyperlinks>
    <hyperlink ref="AQ2" r:id="rId1" xr:uid="{609B8451-A714-47A1-897A-E004EE91358E}"/>
    <hyperlink ref="AQ2:BI3" r:id="rId2" display="sc@minnano-seikyou.com" xr:uid="{312BF3A2-0F1F-41A7-9064-E52B5BB8102B}"/>
    <hyperlink ref="A37:AC38" r:id="rId3" display="※　切手・ハガキ・レターパックの取扱いはこちらからご確認ください。" xr:uid="{86F23E56-3F86-4CB5-A3F7-3CEFAFEA1CCC}"/>
    <hyperlink ref="A23:AC24" r:id="rId4" display="※　証紙の取扱いはこちらからご確認ください。" xr:uid="{486A1DDE-61DF-46CA-A1B3-549BBE963EBB}"/>
    <hyperlink ref="A29:AA30" r:id="rId5" display="※　印紙の取扱い確認はこちらからご確認ください。" xr:uid="{629ABE52-516D-4ACB-B050-878A612A5A8F}"/>
  </hyperlinks>
  <printOptions horizontalCentered="1" verticalCentered="1"/>
  <pageMargins left="0" right="0" top="0" bottom="0" header="0" footer="0"/>
  <pageSetup paperSize="9" scale="65" orientation="landscape" r:id="rId6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1725DF7-FCCF-4F2C-B42A-A000980513C9}">
          <x14:formula1>
            <xm:f>証紙印紙価格表!$C$5:$C$23</xm:f>
          </x14:formula1>
          <xm:sqref>I26:M28</xm:sqref>
        </x14:dataValidation>
        <x14:dataValidation type="list" allowBlank="1" showInputMessage="1" showErrorMessage="1" xr:uid="{E2486D7D-1ECB-4A38-BE7F-83485517F610}">
          <x14:formula1>
            <xm:f>切手・ハガキ等価格表!$A$5:$A$24</xm:f>
          </x14:formula1>
          <xm:sqref>I32:M36</xm:sqref>
        </x14:dataValidation>
        <x14:dataValidation type="list" allowBlank="1" showInputMessage="1" showErrorMessage="1" xr:uid="{350AE5DA-183E-48BB-AEFC-5F7D671B48F9}">
          <x14:formula1>
            <xm:f>切手・ハガキ等価格表!$C$11:$C$13</xm:f>
          </x14:formula1>
          <xm:sqref>AN20:AY21</xm:sqref>
        </x14:dataValidation>
        <x14:dataValidation type="list" allowBlank="1" showInputMessage="1" showErrorMessage="1" xr:uid="{0C458773-B6C3-4DE7-BA3A-88D45C5363A6}">
          <x14:formula1>
            <xm:f>切手・ハガキ等価格表!$C$5:$C$7</xm:f>
          </x14:formula1>
          <xm:sqref>AN22:AY23</xm:sqref>
        </x14:dataValidation>
        <x14:dataValidation type="list" allowBlank="1" showInputMessage="1" showErrorMessage="1" xr:uid="{633C4D10-DE5B-4F57-9079-8BE18DF70BD5}">
          <x14:formula1>
            <xm:f>証紙印紙価格表!$A$5:$A$17</xm:f>
          </x14:formula1>
          <xm:sqref>I20:M22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CA891-ACD5-4DAD-B6F7-2EBD917854D7}">
  <dimension ref="A4:C24"/>
  <sheetViews>
    <sheetView workbookViewId="0">
      <selection activeCell="A7" sqref="A7"/>
    </sheetView>
  </sheetViews>
  <sheetFormatPr defaultRowHeight="13.5" x14ac:dyDescent="0.15"/>
  <cols>
    <col min="1" max="1" width="25.75" bestFit="1" customWidth="1"/>
    <col min="3" max="3" width="28.5" bestFit="1" customWidth="1"/>
  </cols>
  <sheetData>
    <row r="4" spans="1:3" ht="17.25" x14ac:dyDescent="0.15">
      <c r="A4" s="57" t="s">
        <v>71</v>
      </c>
      <c r="B4" s="58"/>
      <c r="C4" s="57" t="s">
        <v>72</v>
      </c>
    </row>
    <row r="5" spans="1:3" ht="17.25" x14ac:dyDescent="0.2">
      <c r="A5" s="59">
        <v>10000</v>
      </c>
      <c r="B5" s="60"/>
      <c r="C5" s="59">
        <v>100000</v>
      </c>
    </row>
    <row r="6" spans="1:3" ht="17.25" x14ac:dyDescent="0.2">
      <c r="A6" s="59">
        <v>3000</v>
      </c>
      <c r="B6" s="60"/>
      <c r="C6" s="59">
        <v>60000</v>
      </c>
    </row>
    <row r="7" spans="1:3" ht="17.25" x14ac:dyDescent="0.2">
      <c r="A7" s="59">
        <v>2000</v>
      </c>
      <c r="B7" s="60"/>
      <c r="C7" s="59">
        <v>30000</v>
      </c>
    </row>
    <row r="8" spans="1:3" ht="17.25" x14ac:dyDescent="0.2">
      <c r="A8" s="59">
        <v>1000</v>
      </c>
      <c r="B8" s="60"/>
      <c r="C8" s="59">
        <v>20000</v>
      </c>
    </row>
    <row r="9" spans="1:3" ht="17.25" x14ac:dyDescent="0.2">
      <c r="A9" s="59">
        <v>500</v>
      </c>
      <c r="B9" s="60"/>
      <c r="C9" s="59">
        <v>10000</v>
      </c>
    </row>
    <row r="10" spans="1:3" ht="17.25" x14ac:dyDescent="0.2">
      <c r="A10" s="59">
        <v>200</v>
      </c>
      <c r="B10" s="60"/>
      <c r="C10" s="59">
        <v>8000</v>
      </c>
    </row>
    <row r="11" spans="1:3" ht="17.25" x14ac:dyDescent="0.2">
      <c r="A11" s="59">
        <v>100</v>
      </c>
      <c r="B11" s="60"/>
      <c r="C11" s="59">
        <v>6000</v>
      </c>
    </row>
    <row r="12" spans="1:3" ht="17.25" x14ac:dyDescent="0.2">
      <c r="A12" s="59">
        <v>50</v>
      </c>
      <c r="B12" s="60"/>
      <c r="C12" s="59">
        <v>5000</v>
      </c>
    </row>
    <row r="13" spans="1:3" ht="17.25" x14ac:dyDescent="0.2">
      <c r="A13" s="59">
        <v>30</v>
      </c>
      <c r="B13" s="60"/>
      <c r="C13" s="59">
        <v>4000</v>
      </c>
    </row>
    <row r="14" spans="1:3" ht="17.25" x14ac:dyDescent="0.2">
      <c r="A14" s="59">
        <v>10</v>
      </c>
      <c r="B14" s="60"/>
      <c r="C14" s="59">
        <v>3000</v>
      </c>
    </row>
    <row r="15" spans="1:3" ht="17.25" x14ac:dyDescent="0.2">
      <c r="A15" s="59">
        <v>5</v>
      </c>
      <c r="B15" s="60"/>
      <c r="C15" s="59">
        <v>2000</v>
      </c>
    </row>
    <row r="16" spans="1:3" ht="17.25" x14ac:dyDescent="0.2">
      <c r="A16" s="59">
        <v>1</v>
      </c>
      <c r="B16" s="60"/>
      <c r="C16" s="59">
        <v>1000</v>
      </c>
    </row>
    <row r="17" spans="1:3" ht="17.25" x14ac:dyDescent="0.2">
      <c r="A17" s="59"/>
      <c r="B17" s="60"/>
      <c r="C17" s="59">
        <v>600</v>
      </c>
    </row>
    <row r="18" spans="1:3" ht="17.25" x14ac:dyDescent="0.2">
      <c r="A18" s="60"/>
      <c r="B18" s="60"/>
      <c r="C18" s="59">
        <v>500</v>
      </c>
    </row>
    <row r="19" spans="1:3" ht="17.25" x14ac:dyDescent="0.2">
      <c r="A19" s="60"/>
      <c r="B19" s="60"/>
      <c r="C19" s="59">
        <v>400</v>
      </c>
    </row>
    <row r="20" spans="1:3" ht="17.25" x14ac:dyDescent="0.2">
      <c r="A20" s="60"/>
      <c r="B20" s="60"/>
      <c r="C20" s="59">
        <v>300</v>
      </c>
    </row>
    <row r="21" spans="1:3" ht="17.25" x14ac:dyDescent="0.2">
      <c r="A21" s="60"/>
      <c r="B21" s="60"/>
      <c r="C21" s="59">
        <v>200</v>
      </c>
    </row>
    <row r="22" spans="1:3" ht="17.25" x14ac:dyDescent="0.2">
      <c r="A22" s="61"/>
      <c r="B22" s="60"/>
      <c r="C22" s="59">
        <v>100</v>
      </c>
    </row>
    <row r="23" spans="1:3" ht="17.25" x14ac:dyDescent="0.2">
      <c r="B23" s="60"/>
      <c r="C23" s="59">
        <v>50</v>
      </c>
    </row>
    <row r="24" spans="1:3" x14ac:dyDescent="0.15">
      <c r="B24" s="61"/>
      <c r="C24" s="61"/>
    </row>
  </sheetData>
  <phoneticPr fontId="28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19A7-637D-44F9-A2AF-EDC0FE7BAAAA}">
  <dimension ref="A4:C24"/>
  <sheetViews>
    <sheetView workbookViewId="0">
      <selection activeCell="A24" sqref="A24"/>
    </sheetView>
  </sheetViews>
  <sheetFormatPr defaultRowHeight="13.5" x14ac:dyDescent="0.15"/>
  <cols>
    <col min="1" max="1" width="36.125" bestFit="1" customWidth="1"/>
    <col min="3" max="3" width="36.125" bestFit="1" customWidth="1"/>
  </cols>
  <sheetData>
    <row r="4" spans="1:3" x14ac:dyDescent="0.15">
      <c r="A4" t="s">
        <v>59</v>
      </c>
      <c r="C4" t="s">
        <v>60</v>
      </c>
    </row>
    <row r="5" spans="1:3" ht="17.25" x14ac:dyDescent="0.2">
      <c r="A5" s="54">
        <v>1000</v>
      </c>
      <c r="C5" s="56" t="s">
        <v>61</v>
      </c>
    </row>
    <row r="6" spans="1:3" ht="17.25" x14ac:dyDescent="0.2">
      <c r="A6" s="55">
        <v>500</v>
      </c>
      <c r="C6" s="56" t="s">
        <v>62</v>
      </c>
    </row>
    <row r="7" spans="1:3" ht="17.25" x14ac:dyDescent="0.2">
      <c r="A7" s="55">
        <v>350</v>
      </c>
      <c r="C7" s="56" t="s">
        <v>63</v>
      </c>
    </row>
    <row r="8" spans="1:3" ht="17.25" x14ac:dyDescent="0.2">
      <c r="A8" s="55">
        <v>300</v>
      </c>
    </row>
    <row r="9" spans="1:3" ht="17.25" x14ac:dyDescent="0.2">
      <c r="A9" s="55">
        <v>270</v>
      </c>
    </row>
    <row r="10" spans="1:3" ht="17.25" x14ac:dyDescent="0.2">
      <c r="A10" s="55">
        <v>180</v>
      </c>
      <c r="C10" s="53" t="s">
        <v>0</v>
      </c>
    </row>
    <row r="11" spans="1:3" ht="17.25" x14ac:dyDescent="0.2">
      <c r="A11" s="55">
        <v>140</v>
      </c>
      <c r="C11" s="56" t="s">
        <v>64</v>
      </c>
    </row>
    <row r="12" spans="1:3" ht="17.25" x14ac:dyDescent="0.2">
      <c r="A12" s="55">
        <v>110</v>
      </c>
      <c r="C12" s="56" t="s">
        <v>65</v>
      </c>
    </row>
    <row r="13" spans="1:3" ht="17.25" x14ac:dyDescent="0.2">
      <c r="A13" s="55">
        <v>100</v>
      </c>
      <c r="C13" s="56" t="s">
        <v>66</v>
      </c>
    </row>
    <row r="14" spans="1:3" ht="17.25" x14ac:dyDescent="0.2">
      <c r="A14" s="55">
        <v>85</v>
      </c>
    </row>
    <row r="15" spans="1:3" ht="17.25" x14ac:dyDescent="0.2">
      <c r="A15" s="55">
        <v>50</v>
      </c>
    </row>
    <row r="16" spans="1:3" ht="17.25" x14ac:dyDescent="0.2">
      <c r="A16" s="55">
        <v>40</v>
      </c>
    </row>
    <row r="17" spans="1:1" ht="17.25" x14ac:dyDescent="0.2">
      <c r="A17" s="55">
        <v>26</v>
      </c>
    </row>
    <row r="18" spans="1:1" ht="17.25" x14ac:dyDescent="0.2">
      <c r="A18" s="55">
        <v>22</v>
      </c>
    </row>
    <row r="19" spans="1:1" ht="17.25" x14ac:dyDescent="0.2">
      <c r="A19" s="55">
        <v>20</v>
      </c>
    </row>
    <row r="20" spans="1:1" ht="17.25" x14ac:dyDescent="0.2">
      <c r="A20" s="55">
        <v>16</v>
      </c>
    </row>
    <row r="21" spans="1:1" ht="17.25" x14ac:dyDescent="0.2">
      <c r="A21" s="55">
        <v>10</v>
      </c>
    </row>
    <row r="22" spans="1:1" ht="17.25" x14ac:dyDescent="0.2">
      <c r="A22" s="55">
        <v>5</v>
      </c>
    </row>
    <row r="23" spans="1:1" ht="17.25" x14ac:dyDescent="0.2">
      <c r="A23" s="55">
        <v>2</v>
      </c>
    </row>
    <row r="24" spans="1:1" ht="17.25" x14ac:dyDescent="0.2">
      <c r="A24" s="55">
        <v>1</v>
      </c>
    </row>
  </sheetData>
  <phoneticPr fontId="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注文票 (印紙他)</vt:lpstr>
      <vt:lpstr>証紙印紙価格表</vt:lpstr>
      <vt:lpstr>切手・ハガキ等価格表</vt:lpstr>
      <vt:lpstr>'注文票 (印紙他)'!Print_Area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津久井</dc:creator>
  <cp:lastModifiedBy>takanori watanabe</cp:lastModifiedBy>
  <cp:lastPrinted>2026-02-10T03:53:34Z</cp:lastPrinted>
  <dcterms:created xsi:type="dcterms:W3CDTF">2016-05-31T02:19:01Z</dcterms:created>
  <dcterms:modified xsi:type="dcterms:W3CDTF">2026-02-10T03:55:00Z</dcterms:modified>
</cp:coreProperties>
</file>